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RIA VICTORIA\Documents\COLBAV\ESAL\ESAL AÑO 2025 JUNIO 2026\ESAL COLBAV 2026 CANCIMANCI\"/>
    </mc:Choice>
  </mc:AlternateContent>
  <xr:revisionPtr revIDLastSave="0" documentId="13_ncr:1_{69ABC821-6204-4229-8D2B-D2D747C320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2532  DONA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74" i="1"/>
  <c r="D53" i="1"/>
  <c r="D31" i="1"/>
</calcChain>
</file>

<file path=xl/sharedStrings.xml><?xml version="1.0" encoding="utf-8"?>
<sst xmlns="http://schemas.openxmlformats.org/spreadsheetml/2006/main" count="416" uniqueCount="259">
  <si>
    <t>INFORMACION DE DONACIONES</t>
  </si>
  <si>
    <t>Año Gravable informado</t>
  </si>
  <si>
    <t>Tipo de donación</t>
  </si>
  <si>
    <t>Forma de donación</t>
  </si>
  <si>
    <t>Monto de la donación</t>
  </si>
  <si>
    <t>Plazo proyectado para el gasto o la inversión</t>
  </si>
  <si>
    <t>Destino de la donación o recursos recibidos</t>
  </si>
  <si>
    <t>Tipo de persona</t>
  </si>
  <si>
    <t>Tipo de documento</t>
  </si>
  <si>
    <t>Numero de documento de identificacón</t>
  </si>
  <si>
    <t xml:space="preserve">Primer apellido </t>
  </si>
  <si>
    <t xml:space="preserve">Segundo apellido </t>
  </si>
  <si>
    <t>Primer nombre</t>
  </si>
  <si>
    <t>Otros nombres</t>
  </si>
  <si>
    <t>Razón social</t>
  </si>
  <si>
    <t>EVENTOS ACADEMICOS- EDUCATIVOS - SOSTENIMIENTO Y MANTENIMIENTO</t>
  </si>
  <si>
    <t xml:space="preserve">ALVAREZ </t>
  </si>
  <si>
    <t>RAMIREZ</t>
  </si>
  <si>
    <t xml:space="preserve">ALBA </t>
  </si>
  <si>
    <t>AYDEE</t>
  </si>
  <si>
    <t xml:space="preserve">AMAYA </t>
  </si>
  <si>
    <t>AGUIRRE</t>
  </si>
  <si>
    <t>MARIA</t>
  </si>
  <si>
    <t>VICTORIA</t>
  </si>
  <si>
    <t xml:space="preserve">ANGEL </t>
  </si>
  <si>
    <t>ALVAREZ</t>
  </si>
  <si>
    <t>LUZ</t>
  </si>
  <si>
    <t>ELENA</t>
  </si>
  <si>
    <t xml:space="preserve">ARANGO </t>
  </si>
  <si>
    <t>GLADYS</t>
  </si>
  <si>
    <t>EUGENIA</t>
  </si>
  <si>
    <t>OSSA</t>
  </si>
  <si>
    <t>MAGNOLIA</t>
  </si>
  <si>
    <t>ARANGO</t>
  </si>
  <si>
    <t>ALJEANDRA</t>
  </si>
  <si>
    <t xml:space="preserve">ARBOLEDA </t>
  </si>
  <si>
    <t>BORRERO</t>
  </si>
  <si>
    <t xml:space="preserve">ANA </t>
  </si>
  <si>
    <t>ARENAS</t>
  </si>
  <si>
    <t>MELENDEZ</t>
  </si>
  <si>
    <t>BETTY</t>
  </si>
  <si>
    <t xml:space="preserve">ARROYO </t>
  </si>
  <si>
    <t>LANDAZURY</t>
  </si>
  <si>
    <t>BERNARDA</t>
  </si>
  <si>
    <t xml:space="preserve">ARTEAGA </t>
  </si>
  <si>
    <t xml:space="preserve">COBO </t>
  </si>
  <si>
    <t xml:space="preserve">JUAN </t>
  </si>
  <si>
    <t>SEBASTIAN</t>
  </si>
  <si>
    <t xml:space="preserve">ARTUNDUAGA </t>
  </si>
  <si>
    <t>CUELLAR</t>
  </si>
  <si>
    <t>GRACIELA</t>
  </si>
  <si>
    <t>BALANTA</t>
  </si>
  <si>
    <t>BERMUDEZ</t>
  </si>
  <si>
    <t>TERESA</t>
  </si>
  <si>
    <t xml:space="preserve">BENAVIDES </t>
  </si>
  <si>
    <t>VARGAS</t>
  </si>
  <si>
    <t xml:space="preserve">BERON </t>
  </si>
  <si>
    <t>CARDONA</t>
  </si>
  <si>
    <t>LILIANA</t>
  </si>
  <si>
    <t xml:space="preserve">CADAVID </t>
  </si>
  <si>
    <t>GUILLERMO</t>
  </si>
  <si>
    <t>ALEJANDRO</t>
  </si>
  <si>
    <t xml:space="preserve">CAJIGAS </t>
  </si>
  <si>
    <t>PULECIO</t>
  </si>
  <si>
    <t>ROSA</t>
  </si>
  <si>
    <t>TULIA</t>
  </si>
  <si>
    <t>CAPOTE</t>
  </si>
  <si>
    <t>SARRIA</t>
  </si>
  <si>
    <t>MABEL</t>
  </si>
  <si>
    <t xml:space="preserve">CARDENAS </t>
  </si>
  <si>
    <t>RUEDA</t>
  </si>
  <si>
    <t>NOHRA</t>
  </si>
  <si>
    <t>LINDA</t>
  </si>
  <si>
    <t xml:space="preserve">CASTRO </t>
  </si>
  <si>
    <t>MUELAS</t>
  </si>
  <si>
    <t>JHOJAN</t>
  </si>
  <si>
    <t>ALEXIS</t>
  </si>
  <si>
    <t xml:space="preserve">DE LA HOZ </t>
  </si>
  <si>
    <t>GOMEZ</t>
  </si>
  <si>
    <t>DIANA</t>
  </si>
  <si>
    <t>DE LA PAVA</t>
  </si>
  <si>
    <t>ATEHORTUA</t>
  </si>
  <si>
    <t>ADRIANA</t>
  </si>
  <si>
    <t xml:space="preserve">DIAZ </t>
  </si>
  <si>
    <t>ORDONEZ</t>
  </si>
  <si>
    <t>LEIDY</t>
  </si>
  <si>
    <t>LORENA</t>
  </si>
  <si>
    <t>DUQUE</t>
  </si>
  <si>
    <t>CORDOBA</t>
  </si>
  <si>
    <t>PAOLA</t>
  </si>
  <si>
    <t>ANCREA</t>
  </si>
  <si>
    <t xml:space="preserve">DUQUE </t>
  </si>
  <si>
    <t>MASSO</t>
  </si>
  <si>
    <t>MARIO</t>
  </si>
  <si>
    <t>FERNANDEZ</t>
  </si>
  <si>
    <t>RIVERA</t>
  </si>
  <si>
    <t>LUCIA</t>
  </si>
  <si>
    <t xml:space="preserve">FERRO </t>
  </si>
  <si>
    <t>RAMOS</t>
  </si>
  <si>
    <t xml:space="preserve">BEATRIZ </t>
  </si>
  <si>
    <t>RUGENIA</t>
  </si>
  <si>
    <t xml:space="preserve">GAON </t>
  </si>
  <si>
    <t>HURTADO</t>
  </si>
  <si>
    <t>FREDDY</t>
  </si>
  <si>
    <t>ORLANDO</t>
  </si>
  <si>
    <t xml:space="preserve">GARCIA </t>
  </si>
  <si>
    <t>ARIAS</t>
  </si>
  <si>
    <t>ADRIAN</t>
  </si>
  <si>
    <t>GONZALEZ</t>
  </si>
  <si>
    <t>ISABEL</t>
  </si>
  <si>
    <t>CRISTINA</t>
  </si>
  <si>
    <t xml:space="preserve">GIL </t>
  </si>
  <si>
    <t>PEREA</t>
  </si>
  <si>
    <t>STELLA</t>
  </si>
  <si>
    <t xml:space="preserve">GIRALDO </t>
  </si>
  <si>
    <t>GALLEGO</t>
  </si>
  <si>
    <t>GIRALDO</t>
  </si>
  <si>
    <t>ZAMBRANO</t>
  </si>
  <si>
    <t>ESPERANZA</t>
  </si>
  <si>
    <t xml:space="preserve">GONZALEZ </t>
  </si>
  <si>
    <t>ESCOBAR</t>
  </si>
  <si>
    <t>NORA</t>
  </si>
  <si>
    <t>JORGE</t>
  </si>
  <si>
    <t>IVAN</t>
  </si>
  <si>
    <t xml:space="preserve">GUEVARA </t>
  </si>
  <si>
    <t>VILLARREAL</t>
  </si>
  <si>
    <t>INES</t>
  </si>
  <si>
    <t xml:space="preserve">GUZMAN </t>
  </si>
  <si>
    <t>PINTO</t>
  </si>
  <si>
    <t>LIBIA</t>
  </si>
  <si>
    <t>LISETH</t>
  </si>
  <si>
    <t xml:space="preserve">HAMANN </t>
  </si>
  <si>
    <t>ECHEVERRI</t>
  </si>
  <si>
    <t>CLAUDIA</t>
  </si>
  <si>
    <t>PATRICIA</t>
  </si>
  <si>
    <t>HERNANDEZ</t>
  </si>
  <si>
    <t>JULIAN</t>
  </si>
  <si>
    <t>ANDRES</t>
  </si>
  <si>
    <t>HINCAPIE</t>
  </si>
  <si>
    <t>GARCIA</t>
  </si>
  <si>
    <t>MERY</t>
  </si>
  <si>
    <t xml:space="preserve">IBARRA </t>
  </si>
  <si>
    <t>DEYANIRA</t>
  </si>
  <si>
    <t xml:space="preserve">JIMENO </t>
  </si>
  <si>
    <t>PEREZ</t>
  </si>
  <si>
    <t>PAULINA</t>
  </si>
  <si>
    <t>LUMIRA SAS</t>
  </si>
  <si>
    <t>MARTINEZ</t>
  </si>
  <si>
    <t>AMPARO</t>
  </si>
  <si>
    <t xml:space="preserve">MARTINEZ </t>
  </si>
  <si>
    <t>ORTEGA</t>
  </si>
  <si>
    <t>NELLY</t>
  </si>
  <si>
    <t>EUNICE</t>
  </si>
  <si>
    <t xml:space="preserve">MEJIA </t>
  </si>
  <si>
    <t>BIBIANA</t>
  </si>
  <si>
    <t>MAGALY</t>
  </si>
  <si>
    <t xml:space="preserve">MOLINA </t>
  </si>
  <si>
    <t>CASAS</t>
  </si>
  <si>
    <t>LIA</t>
  </si>
  <si>
    <t>SORAYA</t>
  </si>
  <si>
    <t xml:space="preserve">MONDRAGON </t>
  </si>
  <si>
    <t xml:space="preserve">MONTOYA </t>
  </si>
  <si>
    <t>RESTREPO</t>
  </si>
  <si>
    <t>LAURA</t>
  </si>
  <si>
    <t xml:space="preserve">MORALES </t>
  </si>
  <si>
    <t>VALDES</t>
  </si>
  <si>
    <t>ANGELA</t>
  </si>
  <si>
    <t>MURGUEITO</t>
  </si>
  <si>
    <t>MARTHA</t>
  </si>
  <si>
    <t xml:space="preserve">MUNOZ </t>
  </si>
  <si>
    <t>OROZCO</t>
  </si>
  <si>
    <t>YANETH</t>
  </si>
  <si>
    <t>NIETO</t>
  </si>
  <si>
    <t>LUISA</t>
  </si>
  <si>
    <t>OREJUELA</t>
  </si>
  <si>
    <t>MONTAYES</t>
  </si>
  <si>
    <t>JANETH</t>
  </si>
  <si>
    <t xml:space="preserve">OROZCO </t>
  </si>
  <si>
    <t>MERA</t>
  </si>
  <si>
    <t>ILCE</t>
  </si>
  <si>
    <t xml:space="preserve">ORTIZ </t>
  </si>
  <si>
    <t>GALVIS</t>
  </si>
  <si>
    <t>LEONILA</t>
  </si>
  <si>
    <t>PACHECO</t>
  </si>
  <si>
    <t>LOPEZ</t>
  </si>
  <si>
    <t>ROBINSON</t>
  </si>
  <si>
    <t xml:space="preserve">PAYAN </t>
  </si>
  <si>
    <t>ANDREY</t>
  </si>
  <si>
    <t xml:space="preserve">PAZMINO </t>
  </si>
  <si>
    <t>RAYO</t>
  </si>
  <si>
    <t>ZORAIDA</t>
  </si>
  <si>
    <t xml:space="preserve">PENA </t>
  </si>
  <si>
    <t>SALAZAR</t>
  </si>
  <si>
    <t>CONSUELO</t>
  </si>
  <si>
    <t>EDITH</t>
  </si>
  <si>
    <t xml:space="preserve">PINTO </t>
  </si>
  <si>
    <t>RIVEROS</t>
  </si>
  <si>
    <t>LEONOR</t>
  </si>
  <si>
    <t xml:space="preserve">PORRAS </t>
  </si>
  <si>
    <t xml:space="preserve">POSSO </t>
  </si>
  <si>
    <t xml:space="preserve">RADA </t>
  </si>
  <si>
    <t>CRUZ</t>
  </si>
  <si>
    <t>ANDREA</t>
  </si>
  <si>
    <t xml:space="preserve">RAMIREZ </t>
  </si>
  <si>
    <t>KAROL</t>
  </si>
  <si>
    <t>JIMENA</t>
  </si>
  <si>
    <t xml:space="preserve">REYES </t>
  </si>
  <si>
    <t>CARLOS</t>
  </si>
  <si>
    <t>ALBERTO</t>
  </si>
  <si>
    <t xml:space="preserve">RIOS </t>
  </si>
  <si>
    <t>SERNA</t>
  </si>
  <si>
    <t>LADY</t>
  </si>
  <si>
    <t>JOHANA</t>
  </si>
  <si>
    <t xml:space="preserve">ROJAS </t>
  </si>
  <si>
    <t>DE MONTENEGRO</t>
  </si>
  <si>
    <t>MYRIAM</t>
  </si>
  <si>
    <t xml:space="preserve">SAENZ </t>
  </si>
  <si>
    <t>ARBELAEZ</t>
  </si>
  <si>
    <t>SANDOVAL</t>
  </si>
  <si>
    <t>ALEJANDRA</t>
  </si>
  <si>
    <t>SALCEDO</t>
  </si>
  <si>
    <t>CIFUENTES</t>
  </si>
  <si>
    <t>MERCEDES</t>
  </si>
  <si>
    <t xml:space="preserve">SANCHEZ </t>
  </si>
  <si>
    <t>HENAO</t>
  </si>
  <si>
    <t xml:space="preserve">ANGELA </t>
  </si>
  <si>
    <t xml:space="preserve">SUAREZ </t>
  </si>
  <si>
    <t>BALVIN</t>
  </si>
  <si>
    <t>HERNAN</t>
  </si>
  <si>
    <t xml:space="preserve">TORRES </t>
  </si>
  <si>
    <t>GUZMAN</t>
  </si>
  <si>
    <t xml:space="preserve">TRIANA </t>
  </si>
  <si>
    <t>HERRERA</t>
  </si>
  <si>
    <t xml:space="preserve">VALENCIA </t>
  </si>
  <si>
    <t>ELIZABETH</t>
  </si>
  <si>
    <t>VELASQUEZ</t>
  </si>
  <si>
    <t>MORALES</t>
  </si>
  <si>
    <t>VILMA</t>
  </si>
  <si>
    <t xml:space="preserve">VELEZ </t>
  </si>
  <si>
    <t>DE LA VEGA</t>
  </si>
  <si>
    <t>MARLENE</t>
  </si>
  <si>
    <t>VILLEGAS</t>
  </si>
  <si>
    <t>VINASCO</t>
  </si>
  <si>
    <t>GLORIA</t>
  </si>
  <si>
    <t>CELMIRA</t>
  </si>
  <si>
    <t xml:space="preserve">VIVAS </t>
  </si>
  <si>
    <t>GALINDO</t>
  </si>
  <si>
    <t>NURY</t>
  </si>
  <si>
    <t xml:space="preserve">ZAMBRANO </t>
  </si>
  <si>
    <t>BENAVIDES</t>
  </si>
  <si>
    <t>MIRIAM</t>
  </si>
  <si>
    <t>HIDILIA</t>
  </si>
  <si>
    <t xml:space="preserve">ZURITA </t>
  </si>
  <si>
    <t>LYDA</t>
  </si>
  <si>
    <t>AV LAB MICROBIOLOGIA SAS</t>
  </si>
  <si>
    <t>BIO DIAGNOSTICOS SOCIEDAD POR ACCIONES SIMPLIFICADA</t>
  </si>
  <si>
    <t>COLEGIO NACIONAL DE BACTERIOLOGOS CNB COLOMBIA</t>
  </si>
  <si>
    <t xml:space="preserve">MOSQUERA </t>
  </si>
  <si>
    <t>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</si>
</sst>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Fill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3" xfId="0" applyFill="1" applyBorder="1"/>
    <xf numFmtId="3" fontId="0" fillId="3" borderId="2" xfId="0" applyNumberFormat="1" applyFill="1" applyBorder="1"/>
    <xf numFmtId="0" fontId="0" fillId="3" borderId="4" xfId="0" applyFill="1" applyBorder="1"/>
    <xf numFmtId="165" fontId="1" fillId="3" borderId="2" xfId="1" applyNumberFormat="1" applyFont="1" applyFill="1" applyBorder="1"/>
    <xf numFmtId="0" fontId="0" fillId="4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3" fontId="0" fillId="0" borderId="2" xfId="0" applyNumberFormat="1" applyBorder="1"/>
    <xf numFmtId="0" fontId="0" fillId="0" borderId="4" xfId="0" applyFill="1" applyBorder="1"/>
    <xf numFmtId="165" fontId="1" fillId="0" borderId="2" xfId="1" applyNumberFormat="1" applyFont="1" applyFill="1" applyBorder="1"/>
    <xf numFmtId="0" fontId="0" fillId="0" borderId="2" xfId="0" applyFont="1" applyFill="1" applyBorder="1"/>
    <xf numFmtId="0" fontId="0" fillId="0" borderId="2" xfId="0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165" fontId="1" fillId="5" borderId="2" xfId="1" applyNumberFormat="1" applyFont="1" applyFill="1" applyBorder="1"/>
    <xf numFmtId="0" fontId="0" fillId="6" borderId="2" xfId="0" applyFont="1" applyFill="1" applyBorder="1"/>
    <xf numFmtId="0" fontId="0" fillId="5" borderId="2" xfId="0" applyFont="1" applyFill="1" applyBorder="1"/>
    <xf numFmtId="3" fontId="0" fillId="0" borderId="0" xfId="0" applyNumberFormat="1" applyBorder="1"/>
    <xf numFmtId="0" fontId="0" fillId="0" borderId="0" xfId="0" applyBorder="1"/>
    <xf numFmtId="166" fontId="1" fillId="0" borderId="0" xfId="1" applyNumberFormat="1" applyFont="1" applyBorder="1"/>
    <xf numFmtId="166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4" t="31775" r="1830" b="52208"/>
        <a:stretch>
          <a:fillRect/>
        </a:stretch>
      </xdr:blipFill>
      <xdr:spPr bwMode="auto">
        <a:xfrm>
          <a:off x="0" y="0"/>
          <a:ext cx="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topLeftCell="A43" workbookViewId="0">
      <selection activeCell="G96" sqref="G96"/>
    </sheetView>
  </sheetViews>
  <sheetFormatPr baseColWidth="10" defaultRowHeight="14.5" x14ac:dyDescent="0.35"/>
  <cols>
    <col min="2" max="2" width="8.54296875" customWidth="1"/>
    <col min="3" max="3" width="7.81640625" customWidth="1"/>
    <col min="14" max="14" width="17.453125" customWidth="1"/>
  </cols>
  <sheetData>
    <row r="1" spans="1:16" ht="17.25" customHeight="1" x14ac:dyDescent="0.45">
      <c r="A1" s="1">
        <v>2532</v>
      </c>
      <c r="B1" s="1" t="s">
        <v>0</v>
      </c>
      <c r="C1" s="2"/>
      <c r="D1" s="2"/>
      <c r="E1" s="3"/>
      <c r="F1" s="3"/>
      <c r="H1" s="3"/>
      <c r="I1" s="3"/>
      <c r="J1" s="3"/>
      <c r="K1" s="3"/>
      <c r="L1" s="3"/>
      <c r="M1" s="3"/>
    </row>
    <row r="2" spans="1:16" ht="17.25" customHeight="1" thickBot="1" x14ac:dyDescent="0.5">
      <c r="A2" s="1"/>
      <c r="B2" s="1"/>
      <c r="C2" s="2"/>
      <c r="D2" s="2"/>
      <c r="E2" s="3"/>
      <c r="F2" s="3"/>
      <c r="H2" s="3"/>
      <c r="I2" s="3"/>
      <c r="J2" s="3"/>
      <c r="K2" s="3"/>
      <c r="L2" s="3"/>
      <c r="M2" s="3"/>
    </row>
    <row r="3" spans="1:16" ht="84" customHeight="1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6" ht="21.75" customHeight="1" x14ac:dyDescent="0.35">
      <c r="A4" s="5">
        <v>2025</v>
      </c>
      <c r="B4" s="5">
        <v>2</v>
      </c>
      <c r="C4" s="6">
        <v>1</v>
      </c>
      <c r="D4" s="7">
        <v>210000</v>
      </c>
      <c r="E4" s="8">
        <v>12</v>
      </c>
      <c r="F4" s="9" t="s">
        <v>15</v>
      </c>
      <c r="G4" s="9">
        <v>2</v>
      </c>
      <c r="H4" s="10">
        <v>13</v>
      </c>
      <c r="I4" s="5">
        <v>31524563</v>
      </c>
      <c r="J4" s="5" t="s">
        <v>16</v>
      </c>
      <c r="K4" s="5" t="s">
        <v>17</v>
      </c>
      <c r="L4" s="5" t="s">
        <v>18</v>
      </c>
      <c r="M4" s="5" t="s">
        <v>19</v>
      </c>
      <c r="N4" s="5"/>
      <c r="O4" s="3"/>
      <c r="P4" s="3"/>
    </row>
    <row r="5" spans="1:16" ht="15.75" customHeight="1" x14ac:dyDescent="0.35">
      <c r="A5" s="5">
        <v>2025</v>
      </c>
      <c r="B5" s="11">
        <v>2</v>
      </c>
      <c r="C5" s="12">
        <v>1</v>
      </c>
      <c r="D5" s="13">
        <v>180000</v>
      </c>
      <c r="E5" s="14">
        <v>12</v>
      </c>
      <c r="F5" s="15" t="s">
        <v>15</v>
      </c>
      <c r="G5" s="15">
        <v>2</v>
      </c>
      <c r="H5" s="16">
        <v>13</v>
      </c>
      <c r="I5" s="17">
        <v>66781833</v>
      </c>
      <c r="J5" s="17" t="s">
        <v>20</v>
      </c>
      <c r="K5" s="17" t="s">
        <v>21</v>
      </c>
      <c r="L5" s="17" t="s">
        <v>22</v>
      </c>
      <c r="M5" s="17" t="s">
        <v>23</v>
      </c>
      <c r="N5" s="17"/>
      <c r="O5" s="3"/>
      <c r="P5" s="3"/>
    </row>
    <row r="6" spans="1:16" ht="15.75" customHeight="1" x14ac:dyDescent="0.35">
      <c r="A6" s="5">
        <v>2025</v>
      </c>
      <c r="B6" s="18">
        <v>2</v>
      </c>
      <c r="C6" s="19">
        <v>1</v>
      </c>
      <c r="D6" s="7">
        <v>200000</v>
      </c>
      <c r="E6" s="20">
        <v>12</v>
      </c>
      <c r="F6" s="21" t="s">
        <v>15</v>
      </c>
      <c r="G6" s="21">
        <v>2</v>
      </c>
      <c r="H6" s="22">
        <v>13</v>
      </c>
      <c r="I6" s="5">
        <v>66850930</v>
      </c>
      <c r="J6" s="5" t="s">
        <v>24</v>
      </c>
      <c r="K6" s="5" t="s">
        <v>25</v>
      </c>
      <c r="L6" s="5" t="s">
        <v>26</v>
      </c>
      <c r="M6" s="5" t="s">
        <v>27</v>
      </c>
      <c r="N6" s="5"/>
      <c r="O6" s="3"/>
      <c r="P6" s="3"/>
    </row>
    <row r="7" spans="1:16" ht="16.5" customHeight="1" x14ac:dyDescent="0.35">
      <c r="A7" s="5">
        <v>2025</v>
      </c>
      <c r="B7" s="11">
        <v>2</v>
      </c>
      <c r="C7" s="12">
        <v>1</v>
      </c>
      <c r="D7" s="13">
        <v>210000</v>
      </c>
      <c r="E7" s="14">
        <v>12</v>
      </c>
      <c r="F7" s="15" t="s">
        <v>15</v>
      </c>
      <c r="G7" s="15">
        <v>2</v>
      </c>
      <c r="H7" s="16">
        <v>13</v>
      </c>
      <c r="I7" s="17">
        <v>31398417</v>
      </c>
      <c r="J7" s="17" t="s">
        <v>28</v>
      </c>
      <c r="K7" s="17" t="s">
        <v>24</v>
      </c>
      <c r="L7" s="17" t="s">
        <v>29</v>
      </c>
      <c r="M7" s="17" t="s">
        <v>30</v>
      </c>
      <c r="N7" s="17"/>
      <c r="O7" s="3"/>
      <c r="P7" s="3"/>
    </row>
    <row r="8" spans="1:16" x14ac:dyDescent="0.35">
      <c r="A8" s="5">
        <v>2025</v>
      </c>
      <c r="B8" s="18">
        <v>2</v>
      </c>
      <c r="C8" s="19">
        <v>1</v>
      </c>
      <c r="D8" s="7">
        <v>210000</v>
      </c>
      <c r="E8" s="20">
        <v>12</v>
      </c>
      <c r="F8" s="21" t="s">
        <v>15</v>
      </c>
      <c r="G8" s="21">
        <v>2</v>
      </c>
      <c r="H8" s="22">
        <v>13</v>
      </c>
      <c r="I8" s="5">
        <v>41890971</v>
      </c>
      <c r="J8" s="5" t="s">
        <v>28</v>
      </c>
      <c r="K8" s="5" t="s">
        <v>31</v>
      </c>
      <c r="L8" s="5" t="s">
        <v>32</v>
      </c>
      <c r="M8" s="5"/>
      <c r="N8" s="5"/>
      <c r="O8" s="3"/>
      <c r="P8" s="3"/>
    </row>
    <row r="9" spans="1:16" x14ac:dyDescent="0.35">
      <c r="A9" s="5">
        <v>2025</v>
      </c>
      <c r="B9" s="11">
        <v>2</v>
      </c>
      <c r="C9" s="12">
        <v>1</v>
      </c>
      <c r="D9" s="13">
        <v>200000</v>
      </c>
      <c r="E9" s="14">
        <v>12</v>
      </c>
      <c r="F9" s="15" t="s">
        <v>15</v>
      </c>
      <c r="G9" s="15">
        <v>2</v>
      </c>
      <c r="H9" s="16">
        <v>13</v>
      </c>
      <c r="I9" s="17">
        <v>1144044539</v>
      </c>
      <c r="J9" s="17" t="s">
        <v>33</v>
      </c>
      <c r="K9" s="17" t="s">
        <v>17</v>
      </c>
      <c r="L9" s="17" t="s">
        <v>34</v>
      </c>
      <c r="M9" s="17"/>
      <c r="N9" s="17"/>
      <c r="O9" s="3"/>
      <c r="P9" s="3"/>
    </row>
    <row r="10" spans="1:16" x14ac:dyDescent="0.35">
      <c r="A10" s="5">
        <v>2025</v>
      </c>
      <c r="B10" s="18">
        <v>2</v>
      </c>
      <c r="C10" s="19">
        <v>1</v>
      </c>
      <c r="D10" s="7">
        <v>105000</v>
      </c>
      <c r="E10" s="20">
        <v>12</v>
      </c>
      <c r="F10" s="21" t="s">
        <v>15</v>
      </c>
      <c r="G10" s="21">
        <v>2</v>
      </c>
      <c r="H10" s="22">
        <v>13</v>
      </c>
      <c r="I10" s="5">
        <v>1113524971</v>
      </c>
      <c r="J10" s="5" t="s">
        <v>35</v>
      </c>
      <c r="K10" s="5" t="s">
        <v>36</v>
      </c>
      <c r="L10" s="5" t="s">
        <v>37</v>
      </c>
      <c r="M10" s="5" t="s">
        <v>22</v>
      </c>
      <c r="N10" s="5"/>
      <c r="O10" s="3"/>
      <c r="P10" s="3"/>
    </row>
    <row r="11" spans="1:16" x14ac:dyDescent="0.35">
      <c r="A11" s="5">
        <v>2025</v>
      </c>
      <c r="B11" s="11">
        <v>2</v>
      </c>
      <c r="C11" s="12">
        <v>1</v>
      </c>
      <c r="D11" s="13">
        <v>180000</v>
      </c>
      <c r="E11" s="14">
        <v>12</v>
      </c>
      <c r="F11" s="15" t="s">
        <v>15</v>
      </c>
      <c r="G11" s="15">
        <v>2</v>
      </c>
      <c r="H11" s="16">
        <v>13</v>
      </c>
      <c r="I11" s="17">
        <v>31194754</v>
      </c>
      <c r="J11" s="17" t="s">
        <v>38</v>
      </c>
      <c r="K11" s="17" t="s">
        <v>39</v>
      </c>
      <c r="L11" s="17" t="s">
        <v>40</v>
      </c>
      <c r="M11" s="17"/>
      <c r="N11" s="17"/>
      <c r="O11" s="3"/>
      <c r="P11" s="3"/>
    </row>
    <row r="12" spans="1:16" x14ac:dyDescent="0.35">
      <c r="A12" s="5">
        <v>2025</v>
      </c>
      <c r="B12" s="18">
        <v>2</v>
      </c>
      <c r="C12" s="19">
        <v>1</v>
      </c>
      <c r="D12" s="7">
        <v>210000</v>
      </c>
      <c r="E12" s="20">
        <v>12</v>
      </c>
      <c r="F12" s="21" t="s">
        <v>15</v>
      </c>
      <c r="G12" s="21">
        <v>2</v>
      </c>
      <c r="H12" s="22">
        <v>13</v>
      </c>
      <c r="I12" s="5">
        <v>31874379</v>
      </c>
      <c r="J12" s="5" t="s">
        <v>41</v>
      </c>
      <c r="K12" s="5" t="s">
        <v>42</v>
      </c>
      <c r="L12" s="5" t="s">
        <v>43</v>
      </c>
      <c r="M12" s="5"/>
      <c r="N12" s="5"/>
      <c r="O12" s="3"/>
      <c r="P12" s="3"/>
    </row>
    <row r="13" spans="1:16" x14ac:dyDescent="0.35">
      <c r="A13" s="5">
        <v>2025</v>
      </c>
      <c r="B13" s="11">
        <v>2</v>
      </c>
      <c r="C13" s="12">
        <v>1</v>
      </c>
      <c r="D13" s="13">
        <v>200000</v>
      </c>
      <c r="E13" s="14">
        <v>12</v>
      </c>
      <c r="F13" s="15" t="s">
        <v>15</v>
      </c>
      <c r="G13" s="15">
        <v>2</v>
      </c>
      <c r="H13" s="16">
        <v>13</v>
      </c>
      <c r="I13" s="17">
        <v>1107104407</v>
      </c>
      <c r="J13" s="17" t="s">
        <v>44</v>
      </c>
      <c r="K13" s="17" t="s">
        <v>45</v>
      </c>
      <c r="L13" s="17" t="s">
        <v>46</v>
      </c>
      <c r="M13" s="17" t="s">
        <v>47</v>
      </c>
      <c r="N13" s="17"/>
      <c r="O13" s="3"/>
      <c r="P13" s="3"/>
    </row>
    <row r="14" spans="1:16" x14ac:dyDescent="0.35">
      <c r="A14" s="5">
        <v>2025</v>
      </c>
      <c r="B14" s="18">
        <v>2</v>
      </c>
      <c r="C14" s="19">
        <v>1</v>
      </c>
      <c r="D14" s="7">
        <v>210000</v>
      </c>
      <c r="E14" s="20">
        <v>12</v>
      </c>
      <c r="F14" s="21" t="s">
        <v>15</v>
      </c>
      <c r="G14" s="21">
        <v>2</v>
      </c>
      <c r="H14" s="22">
        <v>13</v>
      </c>
      <c r="I14" s="5">
        <v>31296660</v>
      </c>
      <c r="J14" s="5" t="s">
        <v>48</v>
      </c>
      <c r="K14" s="5" t="s">
        <v>49</v>
      </c>
      <c r="L14" s="5" t="s">
        <v>50</v>
      </c>
      <c r="M14" s="5"/>
      <c r="N14" s="5"/>
      <c r="O14" s="3"/>
      <c r="P14" s="3"/>
    </row>
    <row r="15" spans="1:16" x14ac:dyDescent="0.35">
      <c r="A15" s="5">
        <v>2025</v>
      </c>
      <c r="B15" s="11">
        <v>2</v>
      </c>
      <c r="C15" s="12">
        <v>1</v>
      </c>
      <c r="D15" s="13">
        <v>210000</v>
      </c>
      <c r="E15" s="14">
        <v>12</v>
      </c>
      <c r="F15" s="15" t="s">
        <v>15</v>
      </c>
      <c r="G15" s="15">
        <v>2</v>
      </c>
      <c r="H15" s="16">
        <v>13</v>
      </c>
      <c r="I15" s="17">
        <v>34596266</v>
      </c>
      <c r="J15" s="17" t="s">
        <v>51</v>
      </c>
      <c r="K15" s="17" t="s">
        <v>52</v>
      </c>
      <c r="L15" s="17" t="s">
        <v>53</v>
      </c>
      <c r="M15" s="17"/>
      <c r="N15" s="17"/>
      <c r="O15" s="3"/>
      <c r="P15" s="3"/>
    </row>
    <row r="16" spans="1:16" x14ac:dyDescent="0.35">
      <c r="A16" s="5">
        <v>2025</v>
      </c>
      <c r="B16" s="18">
        <v>2</v>
      </c>
      <c r="C16" s="19">
        <v>1</v>
      </c>
      <c r="D16" s="7">
        <v>210000</v>
      </c>
      <c r="E16" s="20">
        <v>12</v>
      </c>
      <c r="F16" s="21" t="s">
        <v>15</v>
      </c>
      <c r="G16" s="21">
        <v>2</v>
      </c>
      <c r="H16" s="22">
        <v>13</v>
      </c>
      <c r="I16" s="5">
        <v>52015570</v>
      </c>
      <c r="J16" s="5" t="s">
        <v>54</v>
      </c>
      <c r="K16" s="5" t="s">
        <v>55</v>
      </c>
      <c r="L16" s="5" t="s">
        <v>26</v>
      </c>
      <c r="M16" s="5" t="s">
        <v>27</v>
      </c>
      <c r="N16" s="5"/>
      <c r="O16" s="3"/>
      <c r="P16" s="3"/>
    </row>
    <row r="17" spans="1:16" x14ac:dyDescent="0.35">
      <c r="A17" s="5">
        <v>2025</v>
      </c>
      <c r="B17" s="11">
        <v>2</v>
      </c>
      <c r="C17" s="12">
        <v>1</v>
      </c>
      <c r="D17" s="13">
        <v>180000</v>
      </c>
      <c r="E17" s="14">
        <v>12</v>
      </c>
      <c r="F17" s="15" t="s">
        <v>15</v>
      </c>
      <c r="G17" s="15">
        <v>2</v>
      </c>
      <c r="H17" s="16">
        <v>13</v>
      </c>
      <c r="I17" s="17">
        <v>29304972</v>
      </c>
      <c r="J17" s="17" t="s">
        <v>56</v>
      </c>
      <c r="K17" s="17" t="s">
        <v>57</v>
      </c>
      <c r="L17" s="17" t="s">
        <v>58</v>
      </c>
      <c r="M17" s="17"/>
      <c r="N17" s="17"/>
      <c r="O17" s="3"/>
      <c r="P17" s="3"/>
    </row>
    <row r="18" spans="1:16" x14ac:dyDescent="0.35">
      <c r="A18" s="5">
        <v>2025</v>
      </c>
      <c r="B18" s="18">
        <v>2</v>
      </c>
      <c r="C18" s="19">
        <v>1</v>
      </c>
      <c r="D18" s="7">
        <v>600000</v>
      </c>
      <c r="E18" s="20">
        <v>12</v>
      </c>
      <c r="F18" s="21" t="s">
        <v>15</v>
      </c>
      <c r="G18" s="21">
        <v>2</v>
      </c>
      <c r="H18" s="22">
        <v>13</v>
      </c>
      <c r="I18" s="5">
        <v>16673854</v>
      </c>
      <c r="J18" s="5" t="s">
        <v>59</v>
      </c>
      <c r="K18" s="5" t="s">
        <v>57</v>
      </c>
      <c r="L18" s="5" t="s">
        <v>60</v>
      </c>
      <c r="M18" s="5" t="s">
        <v>61</v>
      </c>
      <c r="N18" s="5"/>
      <c r="O18" s="3"/>
      <c r="P18" s="3"/>
    </row>
    <row r="19" spans="1:16" x14ac:dyDescent="0.35">
      <c r="A19" s="5">
        <v>2025</v>
      </c>
      <c r="B19" s="11">
        <v>2</v>
      </c>
      <c r="C19" s="12">
        <v>1</v>
      </c>
      <c r="D19" s="13">
        <v>200000</v>
      </c>
      <c r="E19" s="14">
        <v>12</v>
      </c>
      <c r="F19" s="15" t="s">
        <v>15</v>
      </c>
      <c r="G19" s="15">
        <v>2</v>
      </c>
      <c r="H19" s="16">
        <v>13</v>
      </c>
      <c r="I19" s="17">
        <v>38990680</v>
      </c>
      <c r="J19" s="17" t="s">
        <v>62</v>
      </c>
      <c r="K19" s="17" t="s">
        <v>63</v>
      </c>
      <c r="L19" s="17" t="s">
        <v>64</v>
      </c>
      <c r="M19" s="17" t="s">
        <v>65</v>
      </c>
      <c r="N19" s="17"/>
      <c r="O19" s="3"/>
      <c r="P19" s="3"/>
    </row>
    <row r="20" spans="1:16" x14ac:dyDescent="0.35">
      <c r="A20" s="5">
        <v>2025</v>
      </c>
      <c r="B20" s="18">
        <v>2</v>
      </c>
      <c r="C20" s="19">
        <v>1</v>
      </c>
      <c r="D20" s="7">
        <v>210000</v>
      </c>
      <c r="E20" s="20">
        <v>12</v>
      </c>
      <c r="F20" s="21" t="s">
        <v>15</v>
      </c>
      <c r="G20" s="21">
        <v>2</v>
      </c>
      <c r="H20" s="22">
        <v>13</v>
      </c>
      <c r="I20" s="5">
        <v>34600300</v>
      </c>
      <c r="J20" s="5" t="s">
        <v>66</v>
      </c>
      <c r="K20" s="5" t="s">
        <v>67</v>
      </c>
      <c r="L20" s="5" t="s">
        <v>22</v>
      </c>
      <c r="M20" s="5" t="s">
        <v>68</v>
      </c>
      <c r="N20" s="5"/>
      <c r="O20" s="3"/>
      <c r="P20" s="3"/>
    </row>
    <row r="21" spans="1:16" x14ac:dyDescent="0.35">
      <c r="A21" s="5">
        <v>2025</v>
      </c>
      <c r="B21" s="11">
        <v>2</v>
      </c>
      <c r="C21" s="12">
        <v>1</v>
      </c>
      <c r="D21" s="13">
        <v>140000</v>
      </c>
      <c r="E21" s="14">
        <v>12</v>
      </c>
      <c r="F21" s="15" t="s">
        <v>15</v>
      </c>
      <c r="G21" s="15">
        <v>2</v>
      </c>
      <c r="H21" s="16">
        <v>13</v>
      </c>
      <c r="I21" s="17">
        <v>31270822</v>
      </c>
      <c r="J21" s="17" t="s">
        <v>69</v>
      </c>
      <c r="K21" s="17" t="s">
        <v>70</v>
      </c>
      <c r="L21" s="17" t="s">
        <v>71</v>
      </c>
      <c r="M21" s="17" t="s">
        <v>72</v>
      </c>
      <c r="N21" s="17"/>
      <c r="O21" s="3"/>
      <c r="P21" s="3"/>
    </row>
    <row r="22" spans="1:16" x14ac:dyDescent="0.35">
      <c r="A22" s="5">
        <v>2025</v>
      </c>
      <c r="B22" s="18">
        <v>2</v>
      </c>
      <c r="C22" s="19">
        <v>1</v>
      </c>
      <c r="D22" s="7">
        <v>52500</v>
      </c>
      <c r="E22" s="20">
        <v>12</v>
      </c>
      <c r="F22" s="21" t="s">
        <v>15</v>
      </c>
      <c r="G22" s="21">
        <v>2</v>
      </c>
      <c r="H22" s="22">
        <v>13</v>
      </c>
      <c r="I22" s="5">
        <v>1061541818</v>
      </c>
      <c r="J22" s="5" t="s">
        <v>73</v>
      </c>
      <c r="K22" s="5" t="s">
        <v>74</v>
      </c>
      <c r="L22" s="5" t="s">
        <v>75</v>
      </c>
      <c r="M22" s="5" t="s">
        <v>76</v>
      </c>
      <c r="N22" s="5"/>
      <c r="O22" s="3"/>
      <c r="P22" s="3"/>
    </row>
    <row r="23" spans="1:16" x14ac:dyDescent="0.35">
      <c r="A23" s="5">
        <v>2025</v>
      </c>
      <c r="B23" s="11">
        <v>2</v>
      </c>
      <c r="C23" s="12">
        <v>1</v>
      </c>
      <c r="D23" s="13">
        <v>200000</v>
      </c>
      <c r="E23" s="14">
        <v>12</v>
      </c>
      <c r="F23" s="15" t="s">
        <v>15</v>
      </c>
      <c r="G23" s="15">
        <v>2</v>
      </c>
      <c r="H23" s="16">
        <v>13</v>
      </c>
      <c r="I23" s="17">
        <v>66972216</v>
      </c>
      <c r="J23" s="17" t="s">
        <v>77</v>
      </c>
      <c r="K23" s="17" t="s">
        <v>78</v>
      </c>
      <c r="L23" s="17" t="s">
        <v>79</v>
      </c>
      <c r="M23" s="17" t="s">
        <v>22</v>
      </c>
      <c r="N23" s="17"/>
      <c r="O23" s="3"/>
      <c r="P23" s="3"/>
    </row>
    <row r="24" spans="1:16" x14ac:dyDescent="0.35">
      <c r="A24" s="5">
        <v>2025</v>
      </c>
      <c r="B24" s="18">
        <v>2</v>
      </c>
      <c r="C24" s="19">
        <v>1</v>
      </c>
      <c r="D24" s="7">
        <v>210000</v>
      </c>
      <c r="E24" s="20">
        <v>12</v>
      </c>
      <c r="F24" s="21" t="s">
        <v>15</v>
      </c>
      <c r="G24" s="21">
        <v>2</v>
      </c>
      <c r="H24" s="22">
        <v>13</v>
      </c>
      <c r="I24" s="5">
        <v>31954241</v>
      </c>
      <c r="J24" s="5" t="s">
        <v>80</v>
      </c>
      <c r="K24" s="5" t="s">
        <v>81</v>
      </c>
      <c r="L24" s="5" t="s">
        <v>26</v>
      </c>
      <c r="M24" s="5" t="s">
        <v>82</v>
      </c>
      <c r="N24" s="5"/>
      <c r="O24" s="3"/>
      <c r="P24" s="3"/>
    </row>
    <row r="25" spans="1:16" x14ac:dyDescent="0.35">
      <c r="A25" s="5">
        <v>2025</v>
      </c>
      <c r="B25" s="11">
        <v>2</v>
      </c>
      <c r="C25" s="12">
        <v>1</v>
      </c>
      <c r="D25" s="13">
        <v>200000</v>
      </c>
      <c r="E25" s="14">
        <v>12</v>
      </c>
      <c r="F25" s="15" t="s">
        <v>15</v>
      </c>
      <c r="G25" s="15">
        <v>2</v>
      </c>
      <c r="H25" s="16">
        <v>13</v>
      </c>
      <c r="I25" s="17">
        <v>1144131532</v>
      </c>
      <c r="J25" s="17" t="s">
        <v>83</v>
      </c>
      <c r="K25" s="17" t="s">
        <v>84</v>
      </c>
      <c r="L25" s="17" t="s">
        <v>85</v>
      </c>
      <c r="M25" s="17" t="s">
        <v>86</v>
      </c>
      <c r="N25" s="17"/>
      <c r="O25" s="3"/>
      <c r="P25" s="3"/>
    </row>
    <row r="26" spans="1:16" x14ac:dyDescent="0.35">
      <c r="A26" s="5">
        <v>2025</v>
      </c>
      <c r="B26" s="18">
        <v>2</v>
      </c>
      <c r="C26" s="19">
        <v>1</v>
      </c>
      <c r="D26" s="7">
        <v>200000</v>
      </c>
      <c r="E26" s="20">
        <v>12</v>
      </c>
      <c r="F26" s="21" t="s">
        <v>15</v>
      </c>
      <c r="G26" s="21">
        <v>2</v>
      </c>
      <c r="H26" s="22">
        <v>13</v>
      </c>
      <c r="I26" s="5">
        <v>1144100544</v>
      </c>
      <c r="J26" s="5" t="s">
        <v>87</v>
      </c>
      <c r="K26" s="5" t="s">
        <v>88</v>
      </c>
      <c r="L26" s="5" t="s">
        <v>89</v>
      </c>
      <c r="M26" s="5" t="s">
        <v>90</v>
      </c>
      <c r="N26" s="5"/>
      <c r="O26" s="3"/>
      <c r="P26" s="3"/>
    </row>
    <row r="27" spans="1:16" x14ac:dyDescent="0.35">
      <c r="A27" s="5">
        <v>2025</v>
      </c>
      <c r="B27" s="11">
        <v>2</v>
      </c>
      <c r="C27" s="12">
        <v>1</v>
      </c>
      <c r="D27" s="13">
        <v>180000</v>
      </c>
      <c r="E27" s="14">
        <v>12</v>
      </c>
      <c r="F27" s="15" t="s">
        <v>15</v>
      </c>
      <c r="G27" s="15">
        <v>2</v>
      </c>
      <c r="H27" s="16">
        <v>13</v>
      </c>
      <c r="I27" s="17">
        <v>7547383</v>
      </c>
      <c r="J27" s="17" t="s">
        <v>91</v>
      </c>
      <c r="K27" s="17" t="s">
        <v>92</v>
      </c>
      <c r="L27" s="17" t="s">
        <v>93</v>
      </c>
      <c r="M27" s="17"/>
      <c r="N27" s="17"/>
      <c r="O27" s="3"/>
      <c r="P27" s="3"/>
    </row>
    <row r="28" spans="1:16" x14ac:dyDescent="0.35">
      <c r="A28" s="5">
        <v>2025</v>
      </c>
      <c r="B28" s="18">
        <v>2</v>
      </c>
      <c r="C28" s="19">
        <v>1</v>
      </c>
      <c r="D28" s="7">
        <v>210000</v>
      </c>
      <c r="E28" s="20">
        <v>12</v>
      </c>
      <c r="F28" s="21" t="s">
        <v>15</v>
      </c>
      <c r="G28" s="21">
        <v>2</v>
      </c>
      <c r="H28" s="22">
        <v>13</v>
      </c>
      <c r="I28" s="5">
        <v>34544145</v>
      </c>
      <c r="J28" s="5" t="s">
        <v>94</v>
      </c>
      <c r="K28" s="5" t="s">
        <v>95</v>
      </c>
      <c r="L28" s="5" t="s">
        <v>82</v>
      </c>
      <c r="M28" s="5" t="s">
        <v>96</v>
      </c>
      <c r="N28" s="5"/>
      <c r="O28" s="3"/>
      <c r="P28" s="3"/>
    </row>
    <row r="29" spans="1:16" x14ac:dyDescent="0.35">
      <c r="A29" s="5">
        <v>2025</v>
      </c>
      <c r="B29" s="11">
        <v>2</v>
      </c>
      <c r="C29" s="12">
        <v>1</v>
      </c>
      <c r="D29" s="13">
        <v>200000</v>
      </c>
      <c r="E29" s="14">
        <v>12</v>
      </c>
      <c r="F29" s="15" t="s">
        <v>15</v>
      </c>
      <c r="G29" s="15">
        <v>2</v>
      </c>
      <c r="H29" s="16">
        <v>13</v>
      </c>
      <c r="I29" s="17">
        <v>66770508</v>
      </c>
      <c r="J29" s="17" t="s">
        <v>97</v>
      </c>
      <c r="K29" s="17" t="s">
        <v>98</v>
      </c>
      <c r="L29" s="17" t="s">
        <v>99</v>
      </c>
      <c r="M29" s="17" t="s">
        <v>100</v>
      </c>
      <c r="N29" s="17"/>
      <c r="O29" s="3"/>
      <c r="P29" s="3"/>
    </row>
    <row r="30" spans="1:16" x14ac:dyDescent="0.35">
      <c r="A30" s="5">
        <v>2025</v>
      </c>
      <c r="B30" s="18">
        <v>2</v>
      </c>
      <c r="C30" s="19">
        <v>1</v>
      </c>
      <c r="D30" s="7">
        <v>210000</v>
      </c>
      <c r="E30" s="20">
        <v>12</v>
      </c>
      <c r="F30" s="21" t="s">
        <v>15</v>
      </c>
      <c r="G30" s="21">
        <v>2</v>
      </c>
      <c r="H30" s="22">
        <v>13</v>
      </c>
      <c r="I30" s="5">
        <v>16684044</v>
      </c>
      <c r="J30" s="5" t="s">
        <v>101</v>
      </c>
      <c r="K30" s="5" t="s">
        <v>102</v>
      </c>
      <c r="L30" s="5" t="s">
        <v>103</v>
      </c>
      <c r="M30" s="5" t="s">
        <v>104</v>
      </c>
      <c r="N30" s="5"/>
      <c r="O30" s="3"/>
      <c r="P30" s="3"/>
    </row>
    <row r="31" spans="1:16" x14ac:dyDescent="0.35">
      <c r="A31" s="5">
        <v>2025</v>
      </c>
      <c r="B31" s="11">
        <v>2</v>
      </c>
      <c r="C31" s="12">
        <v>1</v>
      </c>
      <c r="D31" s="13">
        <f>210000+180000</f>
        <v>390000</v>
      </c>
      <c r="E31" s="14">
        <v>12</v>
      </c>
      <c r="F31" s="15" t="s">
        <v>15</v>
      </c>
      <c r="G31" s="15">
        <v>2</v>
      </c>
      <c r="H31" s="16">
        <v>13</v>
      </c>
      <c r="I31" s="17">
        <v>16656142</v>
      </c>
      <c r="J31" s="17" t="s">
        <v>105</v>
      </c>
      <c r="K31" s="17" t="s">
        <v>106</v>
      </c>
      <c r="L31" s="17" t="s">
        <v>107</v>
      </c>
      <c r="M31" s="17"/>
      <c r="N31" s="17"/>
      <c r="O31" s="3"/>
      <c r="P31" s="3"/>
    </row>
    <row r="32" spans="1:16" x14ac:dyDescent="0.35">
      <c r="A32" s="5">
        <v>2025</v>
      </c>
      <c r="B32" s="18">
        <v>2</v>
      </c>
      <c r="C32" s="19">
        <v>1</v>
      </c>
      <c r="D32" s="7">
        <v>180000</v>
      </c>
      <c r="E32" s="20">
        <v>12</v>
      </c>
      <c r="F32" s="21" t="s">
        <v>15</v>
      </c>
      <c r="G32" s="21">
        <v>2</v>
      </c>
      <c r="H32" s="23">
        <v>13</v>
      </c>
      <c r="I32" s="5">
        <v>66829675</v>
      </c>
      <c r="J32" s="5" t="s">
        <v>105</v>
      </c>
      <c r="K32" s="5" t="s">
        <v>108</v>
      </c>
      <c r="L32" s="5" t="s">
        <v>109</v>
      </c>
      <c r="M32" s="5" t="s">
        <v>110</v>
      </c>
      <c r="N32" s="5"/>
      <c r="O32" s="3"/>
      <c r="P32" s="3"/>
    </row>
    <row r="33" spans="1:16" x14ac:dyDescent="0.35">
      <c r="A33" s="5">
        <v>2025</v>
      </c>
      <c r="B33" s="11">
        <v>2</v>
      </c>
      <c r="C33" s="12">
        <v>1</v>
      </c>
      <c r="D33" s="13">
        <v>406000</v>
      </c>
      <c r="E33" s="14">
        <v>12</v>
      </c>
      <c r="F33" s="15" t="s">
        <v>15</v>
      </c>
      <c r="G33" s="15">
        <v>2</v>
      </c>
      <c r="H33" s="16">
        <v>13</v>
      </c>
      <c r="I33" s="17">
        <v>66801536</v>
      </c>
      <c r="J33" s="17" t="s">
        <v>111</v>
      </c>
      <c r="K33" s="17" t="s">
        <v>112</v>
      </c>
      <c r="L33" s="17" t="s">
        <v>26</v>
      </c>
      <c r="M33" s="17" t="s">
        <v>113</v>
      </c>
      <c r="N33" s="17"/>
      <c r="O33" s="3"/>
      <c r="P33" s="3"/>
    </row>
    <row r="34" spans="1:16" x14ac:dyDescent="0.35">
      <c r="A34" s="5">
        <v>2025</v>
      </c>
      <c r="B34" s="18">
        <v>2</v>
      </c>
      <c r="C34" s="19">
        <v>1</v>
      </c>
      <c r="D34" s="7">
        <v>200000</v>
      </c>
      <c r="E34" s="20">
        <v>12</v>
      </c>
      <c r="F34" s="21" t="s">
        <v>15</v>
      </c>
      <c r="G34" s="21">
        <v>2</v>
      </c>
      <c r="H34" s="23">
        <v>13</v>
      </c>
      <c r="I34" s="5">
        <v>31955080</v>
      </c>
      <c r="J34" s="5" t="s">
        <v>114</v>
      </c>
      <c r="K34" s="5" t="s">
        <v>115</v>
      </c>
      <c r="L34" s="5" t="s">
        <v>82</v>
      </c>
      <c r="M34" s="5"/>
      <c r="N34" s="5"/>
      <c r="O34" s="3"/>
      <c r="P34" s="3"/>
    </row>
    <row r="35" spans="1:16" x14ac:dyDescent="0.35">
      <c r="A35" s="5">
        <v>2025</v>
      </c>
      <c r="B35" s="11">
        <v>2</v>
      </c>
      <c r="C35" s="12">
        <v>1</v>
      </c>
      <c r="D35" s="13">
        <v>210000</v>
      </c>
      <c r="E35" s="14">
        <v>12</v>
      </c>
      <c r="F35" s="15" t="s">
        <v>15</v>
      </c>
      <c r="G35" s="15">
        <v>2</v>
      </c>
      <c r="H35" s="16">
        <v>13</v>
      </c>
      <c r="I35" s="17">
        <v>31869045</v>
      </c>
      <c r="J35" s="17" t="s">
        <v>116</v>
      </c>
      <c r="K35" s="17" t="s">
        <v>117</v>
      </c>
      <c r="L35" s="17" t="s">
        <v>118</v>
      </c>
      <c r="M35" s="17"/>
      <c r="N35" s="17"/>
      <c r="O35" s="3"/>
      <c r="P35" s="3"/>
    </row>
    <row r="36" spans="1:16" x14ac:dyDescent="0.35">
      <c r="A36" s="5">
        <v>2025</v>
      </c>
      <c r="B36" s="18">
        <v>2</v>
      </c>
      <c r="C36" s="19">
        <v>1</v>
      </c>
      <c r="D36" s="7">
        <v>180000</v>
      </c>
      <c r="E36" s="20">
        <v>12</v>
      </c>
      <c r="F36" s="21" t="s">
        <v>15</v>
      </c>
      <c r="G36" s="21">
        <v>2</v>
      </c>
      <c r="H36" s="23">
        <v>13</v>
      </c>
      <c r="I36" s="5">
        <v>66705809</v>
      </c>
      <c r="J36" s="5" t="s">
        <v>119</v>
      </c>
      <c r="K36" s="5" t="s">
        <v>120</v>
      </c>
      <c r="L36" s="5" t="s">
        <v>121</v>
      </c>
      <c r="M36" s="5" t="s">
        <v>27</v>
      </c>
      <c r="N36" s="5"/>
      <c r="O36" s="3"/>
      <c r="P36" s="3"/>
    </row>
    <row r="37" spans="1:16" x14ac:dyDescent="0.35">
      <c r="A37" s="5">
        <v>2025</v>
      </c>
      <c r="B37" s="11">
        <v>2</v>
      </c>
      <c r="C37" s="12">
        <v>1</v>
      </c>
      <c r="D37" s="13">
        <v>200000</v>
      </c>
      <c r="E37" s="14">
        <v>12</v>
      </c>
      <c r="F37" s="15" t="s">
        <v>15</v>
      </c>
      <c r="G37" s="15">
        <v>2</v>
      </c>
      <c r="H37" s="16">
        <v>13</v>
      </c>
      <c r="I37" s="17">
        <v>10281671</v>
      </c>
      <c r="J37" s="17" t="s">
        <v>119</v>
      </c>
      <c r="K37" s="17" t="s">
        <v>108</v>
      </c>
      <c r="L37" s="17" t="s">
        <v>122</v>
      </c>
      <c r="M37" s="17" t="s">
        <v>123</v>
      </c>
      <c r="N37" s="17"/>
      <c r="O37" s="3"/>
      <c r="P37" s="3"/>
    </row>
    <row r="38" spans="1:16" x14ac:dyDescent="0.35">
      <c r="A38" s="5">
        <v>2025</v>
      </c>
      <c r="B38" s="18">
        <v>2</v>
      </c>
      <c r="C38" s="19">
        <v>1</v>
      </c>
      <c r="D38" s="7">
        <v>210000</v>
      </c>
      <c r="E38" s="20">
        <v>12</v>
      </c>
      <c r="F38" s="21" t="s">
        <v>15</v>
      </c>
      <c r="G38" s="21">
        <v>2</v>
      </c>
      <c r="H38" s="23">
        <v>13</v>
      </c>
      <c r="I38" s="5">
        <v>67017284</v>
      </c>
      <c r="J38" s="5" t="s">
        <v>124</v>
      </c>
      <c r="K38" s="5" t="s">
        <v>125</v>
      </c>
      <c r="L38" s="5" t="s">
        <v>82</v>
      </c>
      <c r="M38" s="5" t="s">
        <v>126</v>
      </c>
      <c r="N38" s="5"/>
      <c r="O38" s="3"/>
      <c r="P38" s="3"/>
    </row>
    <row r="39" spans="1:16" x14ac:dyDescent="0.35">
      <c r="A39" s="5">
        <v>2025</v>
      </c>
      <c r="B39" s="11">
        <v>2</v>
      </c>
      <c r="C39" s="12">
        <v>1</v>
      </c>
      <c r="D39" s="13">
        <v>180000</v>
      </c>
      <c r="E39" s="14">
        <v>12</v>
      </c>
      <c r="F39" s="15" t="s">
        <v>15</v>
      </c>
      <c r="G39" s="15">
        <v>2</v>
      </c>
      <c r="H39" s="16">
        <v>13</v>
      </c>
      <c r="I39" s="17">
        <v>1007344429</v>
      </c>
      <c r="J39" s="17" t="s">
        <v>127</v>
      </c>
      <c r="K39" s="17" t="s">
        <v>128</v>
      </c>
      <c r="L39" s="17" t="s">
        <v>129</v>
      </c>
      <c r="M39" s="17" t="s">
        <v>130</v>
      </c>
      <c r="N39" s="17"/>
      <c r="O39" s="3"/>
      <c r="P39" s="3"/>
    </row>
    <row r="40" spans="1:16" x14ac:dyDescent="0.35">
      <c r="A40" s="5">
        <v>2025</v>
      </c>
      <c r="B40" s="18">
        <v>2</v>
      </c>
      <c r="C40" s="19">
        <v>1</v>
      </c>
      <c r="D40" s="7">
        <v>210000</v>
      </c>
      <c r="E40" s="20">
        <v>12</v>
      </c>
      <c r="F40" s="21" t="s">
        <v>15</v>
      </c>
      <c r="G40" s="21">
        <v>2</v>
      </c>
      <c r="H40" s="23">
        <v>13</v>
      </c>
      <c r="I40" s="5">
        <v>31172539</v>
      </c>
      <c r="J40" s="5" t="s">
        <v>131</v>
      </c>
      <c r="K40" s="5" t="s">
        <v>132</v>
      </c>
      <c r="L40" s="5" t="s">
        <v>133</v>
      </c>
      <c r="M40" s="5" t="s">
        <v>134</v>
      </c>
      <c r="N40" s="5"/>
      <c r="O40" s="3"/>
      <c r="P40" s="3"/>
    </row>
    <row r="41" spans="1:16" x14ac:dyDescent="0.35">
      <c r="A41" s="5">
        <v>2025</v>
      </c>
      <c r="B41" s="11">
        <v>2</v>
      </c>
      <c r="C41" s="12">
        <v>1</v>
      </c>
      <c r="D41" s="13">
        <v>210000</v>
      </c>
      <c r="E41" s="14">
        <v>12</v>
      </c>
      <c r="F41" s="15" t="s">
        <v>15</v>
      </c>
      <c r="G41" s="15">
        <v>2</v>
      </c>
      <c r="H41" s="16">
        <v>13</v>
      </c>
      <c r="I41" s="17">
        <v>94401572</v>
      </c>
      <c r="J41" s="17" t="s">
        <v>135</v>
      </c>
      <c r="K41" s="17" t="s">
        <v>135</v>
      </c>
      <c r="L41" s="17" t="s">
        <v>136</v>
      </c>
      <c r="M41" s="17" t="s">
        <v>137</v>
      </c>
      <c r="N41" s="17"/>
      <c r="O41" s="3"/>
      <c r="P41" s="3"/>
    </row>
    <row r="42" spans="1:16" x14ac:dyDescent="0.35">
      <c r="A42" s="5">
        <v>2025</v>
      </c>
      <c r="B42" s="18">
        <v>2</v>
      </c>
      <c r="C42" s="19">
        <v>1</v>
      </c>
      <c r="D42" s="7">
        <v>180000</v>
      </c>
      <c r="E42" s="20">
        <v>12</v>
      </c>
      <c r="F42" s="21" t="s">
        <v>15</v>
      </c>
      <c r="G42" s="21">
        <v>2</v>
      </c>
      <c r="H42" s="23">
        <v>13</v>
      </c>
      <c r="I42" s="5">
        <v>30284953</v>
      </c>
      <c r="J42" s="5" t="s">
        <v>138</v>
      </c>
      <c r="K42" s="5" t="s">
        <v>139</v>
      </c>
      <c r="L42" s="5" t="s">
        <v>26</v>
      </c>
      <c r="M42" s="5" t="s">
        <v>140</v>
      </c>
      <c r="N42" s="5"/>
      <c r="O42" s="3"/>
      <c r="P42" s="3"/>
    </row>
    <row r="43" spans="1:16" x14ac:dyDescent="0.35">
      <c r="A43" s="5">
        <v>2025</v>
      </c>
      <c r="B43" s="11">
        <v>2</v>
      </c>
      <c r="C43" s="12">
        <v>1</v>
      </c>
      <c r="D43" s="13">
        <v>210000</v>
      </c>
      <c r="E43" s="14">
        <v>12</v>
      </c>
      <c r="F43" s="15" t="s">
        <v>15</v>
      </c>
      <c r="G43" s="15">
        <v>2</v>
      </c>
      <c r="H43" s="16">
        <v>13</v>
      </c>
      <c r="I43" s="17">
        <v>41469183</v>
      </c>
      <c r="J43" s="17" t="s">
        <v>141</v>
      </c>
      <c r="K43" s="17" t="s">
        <v>95</v>
      </c>
      <c r="L43" s="17" t="s">
        <v>142</v>
      </c>
      <c r="M43" s="17"/>
      <c r="N43" s="17"/>
      <c r="O43" s="3"/>
      <c r="P43" s="3"/>
    </row>
    <row r="44" spans="1:16" x14ac:dyDescent="0.35">
      <c r="A44" s="5">
        <v>2025</v>
      </c>
      <c r="B44" s="18">
        <v>2</v>
      </c>
      <c r="C44" s="19">
        <v>1</v>
      </c>
      <c r="D44" s="7">
        <v>210000</v>
      </c>
      <c r="E44" s="20">
        <v>12</v>
      </c>
      <c r="F44" s="21" t="s">
        <v>15</v>
      </c>
      <c r="G44" s="21">
        <v>2</v>
      </c>
      <c r="H44" s="23">
        <v>13</v>
      </c>
      <c r="I44" s="5">
        <v>31194641</v>
      </c>
      <c r="J44" s="5" t="s">
        <v>143</v>
      </c>
      <c r="K44" s="5" t="s">
        <v>144</v>
      </c>
      <c r="L44" s="5" t="s">
        <v>145</v>
      </c>
      <c r="M44" s="5"/>
      <c r="N44" s="5"/>
      <c r="O44" s="3"/>
      <c r="P44" s="3"/>
    </row>
    <row r="45" spans="1:16" x14ac:dyDescent="0.35">
      <c r="A45" s="5">
        <v>2025</v>
      </c>
      <c r="B45" s="11">
        <v>2</v>
      </c>
      <c r="C45" s="12">
        <v>1</v>
      </c>
      <c r="D45" s="13">
        <v>1000000</v>
      </c>
      <c r="E45" s="14">
        <v>12</v>
      </c>
      <c r="F45" s="15" t="s">
        <v>15</v>
      </c>
      <c r="G45" s="15">
        <v>1</v>
      </c>
      <c r="H45" s="16">
        <v>31</v>
      </c>
      <c r="I45" s="17">
        <v>900886644</v>
      </c>
      <c r="J45" s="17"/>
      <c r="K45" s="17"/>
      <c r="L45" s="17"/>
      <c r="M45" s="17"/>
      <c r="N45" s="17" t="s">
        <v>146</v>
      </c>
      <c r="O45" s="3"/>
      <c r="P45" s="3"/>
    </row>
    <row r="46" spans="1:16" x14ac:dyDescent="0.35">
      <c r="A46" s="5">
        <v>2025</v>
      </c>
      <c r="B46" s="18">
        <v>2</v>
      </c>
      <c r="C46" s="19">
        <v>1</v>
      </c>
      <c r="D46" s="7">
        <v>210000</v>
      </c>
      <c r="E46" s="20">
        <v>12</v>
      </c>
      <c r="F46" s="21" t="s">
        <v>15</v>
      </c>
      <c r="G46" s="21">
        <v>2</v>
      </c>
      <c r="H46" s="23">
        <v>13</v>
      </c>
      <c r="I46" s="5">
        <v>31211287</v>
      </c>
      <c r="J46" s="5" t="s">
        <v>147</v>
      </c>
      <c r="K46" s="5" t="s">
        <v>21</v>
      </c>
      <c r="L46" s="5" t="s">
        <v>148</v>
      </c>
      <c r="M46" s="5"/>
      <c r="N46" s="5"/>
      <c r="O46" s="3"/>
      <c r="P46" s="3"/>
    </row>
    <row r="47" spans="1:16" x14ac:dyDescent="0.35">
      <c r="A47" s="5">
        <v>2025</v>
      </c>
      <c r="B47" s="11">
        <v>2</v>
      </c>
      <c r="C47" s="12">
        <v>1</v>
      </c>
      <c r="D47" s="13">
        <v>84000</v>
      </c>
      <c r="E47" s="14">
        <v>12</v>
      </c>
      <c r="F47" s="15" t="s">
        <v>15</v>
      </c>
      <c r="G47" s="15">
        <v>2</v>
      </c>
      <c r="H47" s="16">
        <v>13</v>
      </c>
      <c r="I47" s="17">
        <v>34535389</v>
      </c>
      <c r="J47" s="17" t="s">
        <v>149</v>
      </c>
      <c r="K47" s="17" t="s">
        <v>150</v>
      </c>
      <c r="L47" s="17" t="s">
        <v>151</v>
      </c>
      <c r="M47" s="17" t="s">
        <v>152</v>
      </c>
      <c r="N47" s="17"/>
      <c r="O47" s="3"/>
      <c r="P47" s="3"/>
    </row>
    <row r="48" spans="1:16" x14ac:dyDescent="0.35">
      <c r="A48" s="5">
        <v>2025</v>
      </c>
      <c r="B48" s="18">
        <v>2</v>
      </c>
      <c r="C48" s="19">
        <v>1</v>
      </c>
      <c r="D48" s="7">
        <v>180000</v>
      </c>
      <c r="E48" s="20">
        <v>12</v>
      </c>
      <c r="F48" s="21" t="s">
        <v>15</v>
      </c>
      <c r="G48" s="21">
        <v>2</v>
      </c>
      <c r="H48" s="23">
        <v>13</v>
      </c>
      <c r="I48" s="5">
        <v>25213746</v>
      </c>
      <c r="J48" s="5" t="s">
        <v>153</v>
      </c>
      <c r="K48" s="5" t="s">
        <v>120</v>
      </c>
      <c r="L48" s="5" t="s">
        <v>154</v>
      </c>
      <c r="M48" s="5" t="s">
        <v>155</v>
      </c>
      <c r="N48" s="5"/>
      <c r="O48" s="3"/>
      <c r="P48" s="3"/>
    </row>
    <row r="49" spans="1:16" x14ac:dyDescent="0.35">
      <c r="A49" s="5">
        <v>2025</v>
      </c>
      <c r="B49" s="11">
        <v>2</v>
      </c>
      <c r="C49" s="12">
        <v>1</v>
      </c>
      <c r="D49" s="13">
        <v>200000</v>
      </c>
      <c r="E49" s="14">
        <v>12</v>
      </c>
      <c r="F49" s="15" t="s">
        <v>15</v>
      </c>
      <c r="G49" s="15">
        <v>2</v>
      </c>
      <c r="H49" s="16">
        <v>13</v>
      </c>
      <c r="I49" s="17">
        <v>38870560</v>
      </c>
      <c r="J49" s="17" t="s">
        <v>156</v>
      </c>
      <c r="K49" s="17" t="s">
        <v>157</v>
      </c>
      <c r="L49" s="17" t="s">
        <v>158</v>
      </c>
      <c r="M49" s="17" t="s">
        <v>159</v>
      </c>
      <c r="N49" s="17"/>
      <c r="O49" s="3"/>
      <c r="P49" s="3"/>
    </row>
    <row r="50" spans="1:16" x14ac:dyDescent="0.35">
      <c r="A50" s="5">
        <v>2025</v>
      </c>
      <c r="B50" s="18">
        <v>2</v>
      </c>
      <c r="C50" s="19">
        <v>1</v>
      </c>
      <c r="D50" s="7">
        <v>180000</v>
      </c>
      <c r="E50" s="20">
        <v>12</v>
      </c>
      <c r="F50" s="21" t="s">
        <v>15</v>
      </c>
      <c r="G50" s="21">
        <v>2</v>
      </c>
      <c r="H50" s="23">
        <v>13</v>
      </c>
      <c r="I50" s="5">
        <v>66711963</v>
      </c>
      <c r="J50" s="5" t="s">
        <v>160</v>
      </c>
      <c r="K50" s="5" t="s">
        <v>25</v>
      </c>
      <c r="L50" s="5" t="s">
        <v>22</v>
      </c>
      <c r="M50" s="5" t="s">
        <v>30</v>
      </c>
      <c r="N50" s="5"/>
      <c r="O50" s="3"/>
      <c r="P50" s="3"/>
    </row>
    <row r="51" spans="1:16" x14ac:dyDescent="0.35">
      <c r="A51" s="5">
        <v>2025</v>
      </c>
      <c r="B51" s="11">
        <v>2</v>
      </c>
      <c r="C51" s="12">
        <v>1</v>
      </c>
      <c r="D51" s="13">
        <v>180000</v>
      </c>
      <c r="E51" s="14">
        <v>12</v>
      </c>
      <c r="F51" s="15" t="s">
        <v>15</v>
      </c>
      <c r="G51" s="15">
        <v>2</v>
      </c>
      <c r="H51" s="16">
        <v>13</v>
      </c>
      <c r="I51" s="17">
        <v>29992710</v>
      </c>
      <c r="J51" s="17" t="s">
        <v>161</v>
      </c>
      <c r="K51" s="17" t="s">
        <v>162</v>
      </c>
      <c r="L51" s="17" t="s">
        <v>163</v>
      </c>
      <c r="M51" s="17" t="s">
        <v>64</v>
      </c>
      <c r="N51" s="17"/>
      <c r="O51" s="3"/>
      <c r="P51" s="3"/>
    </row>
    <row r="52" spans="1:16" x14ac:dyDescent="0.35">
      <c r="A52" s="5">
        <v>2025</v>
      </c>
      <c r="B52" s="18">
        <v>2</v>
      </c>
      <c r="C52" s="19">
        <v>1</v>
      </c>
      <c r="D52" s="7">
        <v>210000</v>
      </c>
      <c r="E52" s="20">
        <v>12</v>
      </c>
      <c r="F52" s="21" t="s">
        <v>15</v>
      </c>
      <c r="G52" s="21">
        <v>2</v>
      </c>
      <c r="H52" s="23">
        <v>13</v>
      </c>
      <c r="I52" s="5">
        <v>30331229</v>
      </c>
      <c r="J52" s="5" t="s">
        <v>164</v>
      </c>
      <c r="K52" s="5" t="s">
        <v>165</v>
      </c>
      <c r="L52" s="5" t="s">
        <v>166</v>
      </c>
      <c r="M52" s="5" t="s">
        <v>22</v>
      </c>
      <c r="N52" s="5"/>
      <c r="O52" s="3"/>
      <c r="P52" s="3"/>
    </row>
    <row r="53" spans="1:16" x14ac:dyDescent="0.35">
      <c r="A53" s="5">
        <v>2025</v>
      </c>
      <c r="B53" s="11">
        <v>2</v>
      </c>
      <c r="C53" s="12">
        <v>1</v>
      </c>
      <c r="D53" s="13">
        <f>380000+50000</f>
        <v>430000</v>
      </c>
      <c r="E53" s="14">
        <v>12</v>
      </c>
      <c r="F53" s="15" t="s">
        <v>15</v>
      </c>
      <c r="G53" s="15">
        <v>2</v>
      </c>
      <c r="H53" s="16">
        <v>13</v>
      </c>
      <c r="I53" s="17">
        <v>29380415</v>
      </c>
      <c r="J53" s="17" t="s">
        <v>167</v>
      </c>
      <c r="K53" s="17" t="s">
        <v>78</v>
      </c>
      <c r="L53" s="17" t="s">
        <v>168</v>
      </c>
      <c r="M53" s="17" t="s">
        <v>96</v>
      </c>
      <c r="N53" s="17"/>
      <c r="O53" s="3"/>
      <c r="P53" s="3"/>
    </row>
    <row r="54" spans="1:16" x14ac:dyDescent="0.35">
      <c r="A54" s="5">
        <v>2025</v>
      </c>
      <c r="B54" s="18">
        <v>2</v>
      </c>
      <c r="C54" s="19">
        <v>1</v>
      </c>
      <c r="D54" s="7">
        <v>200000</v>
      </c>
      <c r="E54" s="20">
        <v>12</v>
      </c>
      <c r="F54" s="21" t="s">
        <v>15</v>
      </c>
      <c r="G54" s="21">
        <v>2</v>
      </c>
      <c r="H54" s="23">
        <v>13</v>
      </c>
      <c r="I54" s="5">
        <v>34558284</v>
      </c>
      <c r="J54" s="5" t="s">
        <v>169</v>
      </c>
      <c r="K54" s="5" t="s">
        <v>170</v>
      </c>
      <c r="L54" s="5" t="s">
        <v>171</v>
      </c>
      <c r="M54" s="5" t="s">
        <v>86</v>
      </c>
      <c r="N54" s="5"/>
      <c r="O54" s="3"/>
      <c r="P54" s="3"/>
    </row>
    <row r="55" spans="1:16" x14ac:dyDescent="0.35">
      <c r="A55" s="5">
        <v>2025</v>
      </c>
      <c r="B55" s="11">
        <v>2</v>
      </c>
      <c r="C55" s="12">
        <v>1</v>
      </c>
      <c r="D55" s="13">
        <v>200000</v>
      </c>
      <c r="E55" s="14">
        <v>12</v>
      </c>
      <c r="F55" s="15" t="s">
        <v>15</v>
      </c>
      <c r="G55" s="15">
        <v>2</v>
      </c>
      <c r="H55" s="16">
        <v>13</v>
      </c>
      <c r="I55" s="17">
        <v>1130589620</v>
      </c>
      <c r="J55" s="17" t="s">
        <v>172</v>
      </c>
      <c r="K55" s="17" t="s">
        <v>17</v>
      </c>
      <c r="L55" s="17" t="s">
        <v>173</v>
      </c>
      <c r="M55" s="17" t="s">
        <v>22</v>
      </c>
      <c r="N55" s="17"/>
      <c r="O55" s="3"/>
      <c r="P55" s="3"/>
    </row>
    <row r="56" spans="1:16" x14ac:dyDescent="0.35">
      <c r="A56" s="5">
        <v>2025</v>
      </c>
      <c r="B56" s="18">
        <v>2</v>
      </c>
      <c r="C56" s="19">
        <v>1</v>
      </c>
      <c r="D56" s="7">
        <v>210000</v>
      </c>
      <c r="E56" s="20">
        <v>12</v>
      </c>
      <c r="F56" s="21" t="s">
        <v>15</v>
      </c>
      <c r="G56" s="21">
        <v>2</v>
      </c>
      <c r="H56" s="23">
        <v>13</v>
      </c>
      <c r="I56" s="5">
        <v>31951489</v>
      </c>
      <c r="J56" s="5" t="s">
        <v>174</v>
      </c>
      <c r="K56" s="5" t="s">
        <v>175</v>
      </c>
      <c r="L56" s="5" t="s">
        <v>176</v>
      </c>
      <c r="M56" s="5"/>
      <c r="N56" s="5"/>
      <c r="O56" s="3"/>
      <c r="P56" s="3"/>
    </row>
    <row r="57" spans="1:16" x14ac:dyDescent="0.35">
      <c r="A57" s="5">
        <v>2025</v>
      </c>
      <c r="B57" s="11">
        <v>2</v>
      </c>
      <c r="C57" s="12">
        <v>1</v>
      </c>
      <c r="D57" s="13">
        <v>200000</v>
      </c>
      <c r="E57" s="14">
        <v>12</v>
      </c>
      <c r="F57" s="15" t="s">
        <v>15</v>
      </c>
      <c r="G57" s="15">
        <v>2</v>
      </c>
      <c r="H57" s="16">
        <v>13</v>
      </c>
      <c r="I57" s="17">
        <v>66908592</v>
      </c>
      <c r="J57" s="17" t="s">
        <v>177</v>
      </c>
      <c r="K57" s="17" t="s">
        <v>178</v>
      </c>
      <c r="L57" s="17" t="s">
        <v>168</v>
      </c>
      <c r="M57" s="17" t="s">
        <v>179</v>
      </c>
      <c r="N57" s="17"/>
      <c r="O57" s="3"/>
      <c r="P57" s="3"/>
    </row>
    <row r="58" spans="1:16" x14ac:dyDescent="0.35">
      <c r="A58" s="5">
        <v>2025</v>
      </c>
      <c r="B58" s="18">
        <v>2</v>
      </c>
      <c r="C58" s="19">
        <v>1</v>
      </c>
      <c r="D58" s="7">
        <v>200000</v>
      </c>
      <c r="E58" s="20">
        <v>12</v>
      </c>
      <c r="F58" s="21" t="s">
        <v>15</v>
      </c>
      <c r="G58" s="21">
        <v>2</v>
      </c>
      <c r="H58" s="23">
        <v>13</v>
      </c>
      <c r="I58" s="5">
        <v>24628113</v>
      </c>
      <c r="J58" s="5" t="s">
        <v>180</v>
      </c>
      <c r="K58" s="5" t="s">
        <v>181</v>
      </c>
      <c r="L58" s="5" t="s">
        <v>182</v>
      </c>
      <c r="M58" s="5"/>
      <c r="N58" s="5"/>
      <c r="O58" s="3"/>
      <c r="P58" s="3"/>
    </row>
    <row r="59" spans="1:16" x14ac:dyDescent="0.35">
      <c r="A59" s="5">
        <v>2025</v>
      </c>
      <c r="B59" s="11">
        <v>2</v>
      </c>
      <c r="C59" s="12">
        <v>1</v>
      </c>
      <c r="D59" s="13">
        <v>210000</v>
      </c>
      <c r="E59" s="14">
        <v>12</v>
      </c>
      <c r="F59" s="15" t="s">
        <v>15</v>
      </c>
      <c r="G59" s="15">
        <v>2</v>
      </c>
      <c r="H59" s="16">
        <v>13</v>
      </c>
      <c r="I59" s="17">
        <v>94404352</v>
      </c>
      <c r="J59" s="17" t="s">
        <v>183</v>
      </c>
      <c r="K59" s="17" t="s">
        <v>184</v>
      </c>
      <c r="L59" s="17" t="s">
        <v>185</v>
      </c>
      <c r="M59" s="17"/>
      <c r="N59" s="17"/>
      <c r="O59" s="3"/>
      <c r="P59" s="3"/>
    </row>
    <row r="60" spans="1:16" x14ac:dyDescent="0.35">
      <c r="A60" s="5">
        <v>2025</v>
      </c>
      <c r="B60" s="18">
        <v>2</v>
      </c>
      <c r="C60" s="19">
        <v>1</v>
      </c>
      <c r="D60" s="7">
        <v>200000</v>
      </c>
      <c r="E60" s="20">
        <v>12</v>
      </c>
      <c r="F60" s="21" t="s">
        <v>15</v>
      </c>
      <c r="G60" s="21">
        <v>2</v>
      </c>
      <c r="H60" s="23">
        <v>13</v>
      </c>
      <c r="I60" s="5">
        <v>14889047</v>
      </c>
      <c r="J60" s="5" t="s">
        <v>186</v>
      </c>
      <c r="K60" s="5" t="s">
        <v>108</v>
      </c>
      <c r="L60" s="5" t="s">
        <v>187</v>
      </c>
      <c r="M60" s="5"/>
      <c r="N60" s="5"/>
      <c r="O60" s="3"/>
      <c r="P60" s="3"/>
    </row>
    <row r="61" spans="1:16" x14ac:dyDescent="0.35">
      <c r="A61" s="5">
        <v>2025</v>
      </c>
      <c r="B61" s="11">
        <v>2</v>
      </c>
      <c r="C61" s="12">
        <v>1</v>
      </c>
      <c r="D61" s="13">
        <v>406000</v>
      </c>
      <c r="E61" s="14">
        <v>12</v>
      </c>
      <c r="F61" s="15" t="s">
        <v>15</v>
      </c>
      <c r="G61" s="15">
        <v>2</v>
      </c>
      <c r="H61" s="16">
        <v>13</v>
      </c>
      <c r="I61" s="17">
        <v>31210251</v>
      </c>
      <c r="J61" s="17" t="s">
        <v>188</v>
      </c>
      <c r="K61" s="17" t="s">
        <v>189</v>
      </c>
      <c r="L61" s="17" t="s">
        <v>190</v>
      </c>
      <c r="M61" s="17"/>
      <c r="N61" s="17"/>
      <c r="O61" s="3"/>
      <c r="P61" s="3"/>
    </row>
    <row r="62" spans="1:16" x14ac:dyDescent="0.35">
      <c r="A62" s="5">
        <v>2025</v>
      </c>
      <c r="B62" s="18">
        <v>2</v>
      </c>
      <c r="C62" s="19">
        <v>1</v>
      </c>
      <c r="D62" s="7">
        <v>200000</v>
      </c>
      <c r="E62" s="20">
        <v>12</v>
      </c>
      <c r="F62" s="21" t="s">
        <v>15</v>
      </c>
      <c r="G62" s="21">
        <v>2</v>
      </c>
      <c r="H62" s="23">
        <v>13</v>
      </c>
      <c r="I62" s="5">
        <v>34532226</v>
      </c>
      <c r="J62" s="5" t="s">
        <v>191</v>
      </c>
      <c r="K62" s="5" t="s">
        <v>192</v>
      </c>
      <c r="L62" s="5" t="s">
        <v>193</v>
      </c>
      <c r="M62" s="5" t="s">
        <v>194</v>
      </c>
      <c r="N62" s="5"/>
      <c r="O62" s="3"/>
      <c r="P62" s="3"/>
    </row>
    <row r="63" spans="1:16" x14ac:dyDescent="0.35">
      <c r="A63" s="5">
        <v>2025</v>
      </c>
      <c r="B63" s="11">
        <v>2</v>
      </c>
      <c r="C63" s="12">
        <v>1</v>
      </c>
      <c r="D63" s="13">
        <v>120000</v>
      </c>
      <c r="E63" s="14">
        <v>12</v>
      </c>
      <c r="F63" s="15" t="s">
        <v>15</v>
      </c>
      <c r="G63" s="15">
        <v>2</v>
      </c>
      <c r="H63" s="16">
        <v>13</v>
      </c>
      <c r="I63" s="17">
        <v>29702683</v>
      </c>
      <c r="J63" s="17" t="s">
        <v>195</v>
      </c>
      <c r="K63" s="17" t="s">
        <v>196</v>
      </c>
      <c r="L63" s="17" t="s">
        <v>22</v>
      </c>
      <c r="M63" s="17" t="s">
        <v>197</v>
      </c>
      <c r="N63" s="17"/>
      <c r="O63" s="3"/>
      <c r="P63" s="3"/>
    </row>
    <row r="64" spans="1:16" x14ac:dyDescent="0.35">
      <c r="A64" s="5">
        <v>2025</v>
      </c>
      <c r="B64" s="18">
        <v>2</v>
      </c>
      <c r="C64" s="19">
        <v>1</v>
      </c>
      <c r="D64" s="7">
        <v>205000</v>
      </c>
      <c r="E64" s="20">
        <v>12</v>
      </c>
      <c r="F64" s="21" t="s">
        <v>15</v>
      </c>
      <c r="G64" s="21">
        <v>2</v>
      </c>
      <c r="H64" s="23">
        <v>13</v>
      </c>
      <c r="I64" s="5">
        <v>31303498</v>
      </c>
      <c r="J64" s="5" t="s">
        <v>198</v>
      </c>
      <c r="K64" s="5" t="s">
        <v>116</v>
      </c>
      <c r="L64" s="5" t="s">
        <v>26</v>
      </c>
      <c r="M64" s="5" t="s">
        <v>27</v>
      </c>
      <c r="N64" s="5"/>
      <c r="O64" s="3"/>
      <c r="P64" s="3"/>
    </row>
    <row r="65" spans="1:16" x14ac:dyDescent="0.35">
      <c r="A65" s="5">
        <v>2025</v>
      </c>
      <c r="B65" s="11">
        <v>2</v>
      </c>
      <c r="C65" s="12">
        <v>1</v>
      </c>
      <c r="D65" s="13">
        <v>200000</v>
      </c>
      <c r="E65" s="14">
        <v>12</v>
      </c>
      <c r="F65" s="15" t="s">
        <v>15</v>
      </c>
      <c r="G65" s="15">
        <v>2</v>
      </c>
      <c r="H65" s="16">
        <v>13</v>
      </c>
      <c r="I65" s="17">
        <v>66904519</v>
      </c>
      <c r="J65" s="17" t="s">
        <v>199</v>
      </c>
      <c r="K65" s="17" t="s">
        <v>57</v>
      </c>
      <c r="L65" s="17" t="s">
        <v>22</v>
      </c>
      <c r="M65" s="17" t="s">
        <v>109</v>
      </c>
      <c r="N65" s="17"/>
      <c r="O65" s="3"/>
      <c r="P65" s="3"/>
    </row>
    <row r="66" spans="1:16" x14ac:dyDescent="0.35">
      <c r="A66" s="5">
        <v>2025</v>
      </c>
      <c r="B66" s="18">
        <v>2</v>
      </c>
      <c r="C66" s="19">
        <v>1</v>
      </c>
      <c r="D66" s="7">
        <v>210000</v>
      </c>
      <c r="E66" s="20">
        <v>12</v>
      </c>
      <c r="F66" s="21" t="s">
        <v>15</v>
      </c>
      <c r="G66" s="21">
        <v>2</v>
      </c>
      <c r="H66" s="23">
        <v>13</v>
      </c>
      <c r="I66" s="5">
        <v>66773967</v>
      </c>
      <c r="J66" s="5" t="s">
        <v>200</v>
      </c>
      <c r="K66" s="5" t="s">
        <v>201</v>
      </c>
      <c r="L66" s="5" t="s">
        <v>89</v>
      </c>
      <c r="M66" s="5" t="s">
        <v>202</v>
      </c>
      <c r="N66" s="5"/>
      <c r="O66" s="3"/>
      <c r="P66" s="3"/>
    </row>
    <row r="67" spans="1:16" x14ac:dyDescent="0.35">
      <c r="A67" s="5">
        <v>2025</v>
      </c>
      <c r="B67" s="11">
        <v>2</v>
      </c>
      <c r="C67" s="12">
        <v>1</v>
      </c>
      <c r="D67" s="13">
        <v>210000</v>
      </c>
      <c r="E67" s="14">
        <v>12</v>
      </c>
      <c r="F67" s="15" t="s">
        <v>15</v>
      </c>
      <c r="G67" s="15">
        <v>2</v>
      </c>
      <c r="H67" s="16">
        <v>13</v>
      </c>
      <c r="I67" s="17">
        <v>33745456</v>
      </c>
      <c r="J67" s="17" t="s">
        <v>203</v>
      </c>
      <c r="K67" s="17" t="s">
        <v>57</v>
      </c>
      <c r="L67" s="17" t="s">
        <v>204</v>
      </c>
      <c r="M67" s="17" t="s">
        <v>205</v>
      </c>
      <c r="N67" s="17"/>
      <c r="O67" s="3"/>
      <c r="P67" s="3"/>
    </row>
    <row r="68" spans="1:16" x14ac:dyDescent="0.35">
      <c r="A68" s="5">
        <v>2025</v>
      </c>
      <c r="B68" s="18">
        <v>2</v>
      </c>
      <c r="C68" s="19">
        <v>1</v>
      </c>
      <c r="D68" s="7">
        <v>180000</v>
      </c>
      <c r="E68" s="20">
        <v>12</v>
      </c>
      <c r="F68" s="21" t="s">
        <v>15</v>
      </c>
      <c r="G68" s="21">
        <v>2</v>
      </c>
      <c r="H68" s="23">
        <v>13</v>
      </c>
      <c r="I68" s="5">
        <v>6403120</v>
      </c>
      <c r="J68" s="5" t="s">
        <v>206</v>
      </c>
      <c r="K68" s="5" t="s">
        <v>98</v>
      </c>
      <c r="L68" s="5" t="s">
        <v>207</v>
      </c>
      <c r="M68" s="5" t="s">
        <v>208</v>
      </c>
      <c r="N68" s="5"/>
      <c r="O68" s="3"/>
      <c r="P68" s="3"/>
    </row>
    <row r="69" spans="1:16" x14ac:dyDescent="0.35">
      <c r="A69" s="5">
        <v>2025</v>
      </c>
      <c r="B69" s="11">
        <v>2</v>
      </c>
      <c r="C69" s="12">
        <v>1</v>
      </c>
      <c r="D69" s="13">
        <v>180000</v>
      </c>
      <c r="E69" s="14">
        <v>12</v>
      </c>
      <c r="F69" s="15" t="s">
        <v>15</v>
      </c>
      <c r="G69" s="15">
        <v>2</v>
      </c>
      <c r="H69" s="16">
        <v>13</v>
      </c>
      <c r="I69" s="17">
        <v>1144059774</v>
      </c>
      <c r="J69" s="17" t="s">
        <v>209</v>
      </c>
      <c r="K69" s="17" t="s">
        <v>210</v>
      </c>
      <c r="L69" s="17" t="s">
        <v>211</v>
      </c>
      <c r="M69" s="17" t="s">
        <v>212</v>
      </c>
      <c r="N69" s="17"/>
      <c r="O69" s="3"/>
      <c r="P69" s="3"/>
    </row>
    <row r="70" spans="1:16" x14ac:dyDescent="0.35">
      <c r="A70" s="5">
        <v>2025</v>
      </c>
      <c r="B70" s="18">
        <v>2</v>
      </c>
      <c r="C70" s="19">
        <v>1</v>
      </c>
      <c r="D70" s="7">
        <v>180000</v>
      </c>
      <c r="E70" s="20">
        <v>12</v>
      </c>
      <c r="F70" s="21" t="s">
        <v>15</v>
      </c>
      <c r="G70" s="21">
        <v>2</v>
      </c>
      <c r="H70" s="23">
        <v>13</v>
      </c>
      <c r="I70" s="5">
        <v>29283261</v>
      </c>
      <c r="J70" s="5" t="s">
        <v>213</v>
      </c>
      <c r="K70" s="5" t="s">
        <v>214</v>
      </c>
      <c r="L70" s="5" t="s">
        <v>215</v>
      </c>
      <c r="M70" s="5" t="s">
        <v>151</v>
      </c>
      <c r="N70" s="5"/>
      <c r="O70" s="3"/>
      <c r="P70" s="3"/>
    </row>
    <row r="71" spans="1:16" x14ac:dyDescent="0.35">
      <c r="A71" s="5">
        <v>2025</v>
      </c>
      <c r="B71" s="18">
        <v>2</v>
      </c>
      <c r="C71" s="19">
        <v>1</v>
      </c>
      <c r="D71" s="7">
        <v>180000</v>
      </c>
      <c r="E71" s="20">
        <v>12</v>
      </c>
      <c r="F71" s="21" t="s">
        <v>15</v>
      </c>
      <c r="G71" s="21">
        <v>2</v>
      </c>
      <c r="H71" s="23">
        <v>13</v>
      </c>
      <c r="I71" s="5">
        <v>31152796</v>
      </c>
      <c r="J71" s="5" t="s">
        <v>216</v>
      </c>
      <c r="K71" s="5" t="s">
        <v>217</v>
      </c>
      <c r="L71" s="5" t="s">
        <v>109</v>
      </c>
      <c r="M71" s="5"/>
      <c r="N71" s="5"/>
      <c r="O71" s="3"/>
      <c r="P71" s="3"/>
    </row>
    <row r="72" spans="1:16" x14ac:dyDescent="0.35">
      <c r="A72" s="5">
        <v>2025</v>
      </c>
      <c r="B72" s="11">
        <v>2</v>
      </c>
      <c r="C72" s="12">
        <v>1</v>
      </c>
      <c r="D72" s="13">
        <v>210000</v>
      </c>
      <c r="E72" s="14">
        <v>12</v>
      </c>
      <c r="F72" s="15" t="s">
        <v>15</v>
      </c>
      <c r="G72" s="15">
        <v>2</v>
      </c>
      <c r="H72" s="16">
        <v>13</v>
      </c>
      <c r="I72" s="17">
        <v>31983158</v>
      </c>
      <c r="J72" s="17" t="s">
        <v>192</v>
      </c>
      <c r="K72" s="17" t="s">
        <v>218</v>
      </c>
      <c r="L72" s="17" t="s">
        <v>219</v>
      </c>
      <c r="M72" s="17"/>
      <c r="N72" s="17"/>
      <c r="O72" s="3"/>
      <c r="P72" s="3"/>
    </row>
    <row r="73" spans="1:16" x14ac:dyDescent="0.35">
      <c r="A73" s="5">
        <v>2025</v>
      </c>
      <c r="B73" s="18">
        <v>2</v>
      </c>
      <c r="C73" s="19">
        <v>1</v>
      </c>
      <c r="D73" s="7">
        <v>220000</v>
      </c>
      <c r="E73" s="20">
        <v>12</v>
      </c>
      <c r="F73" s="21" t="s">
        <v>15</v>
      </c>
      <c r="G73" s="21">
        <v>2</v>
      </c>
      <c r="H73" s="23">
        <v>13</v>
      </c>
      <c r="I73" s="5">
        <v>31959244</v>
      </c>
      <c r="J73" s="5" t="s">
        <v>220</v>
      </c>
      <c r="K73" s="5" t="s">
        <v>221</v>
      </c>
      <c r="L73" s="5" t="s">
        <v>222</v>
      </c>
      <c r="M73" s="5"/>
      <c r="N73" s="5"/>
      <c r="O73" s="3"/>
      <c r="P73" s="3"/>
    </row>
    <row r="74" spans="1:16" x14ac:dyDescent="0.35">
      <c r="A74" s="5">
        <v>2025</v>
      </c>
      <c r="B74" s="11">
        <v>2</v>
      </c>
      <c r="C74" s="12">
        <v>1</v>
      </c>
      <c r="D74" s="13">
        <f>180000+50000</f>
        <v>230000</v>
      </c>
      <c r="E74" s="14">
        <v>12</v>
      </c>
      <c r="F74" s="15" t="s">
        <v>15</v>
      </c>
      <c r="G74" s="15">
        <v>2</v>
      </c>
      <c r="H74" s="16">
        <v>13</v>
      </c>
      <c r="I74" s="17">
        <v>30290694</v>
      </c>
      <c r="J74" s="17" t="s">
        <v>223</v>
      </c>
      <c r="K74" s="17" t="s">
        <v>224</v>
      </c>
      <c r="L74" s="17" t="s">
        <v>225</v>
      </c>
      <c r="M74" s="17" t="s">
        <v>22</v>
      </c>
      <c r="N74" s="17"/>
      <c r="O74" s="3"/>
      <c r="P74" s="3"/>
    </row>
    <row r="75" spans="1:16" x14ac:dyDescent="0.35">
      <c r="A75" s="5">
        <v>2025</v>
      </c>
      <c r="B75" s="18">
        <v>2</v>
      </c>
      <c r="C75" s="19">
        <v>1</v>
      </c>
      <c r="D75" s="7">
        <v>200000</v>
      </c>
      <c r="E75" s="20">
        <v>12</v>
      </c>
      <c r="F75" s="21" t="s">
        <v>15</v>
      </c>
      <c r="G75" s="21">
        <v>2</v>
      </c>
      <c r="H75" s="23">
        <v>13</v>
      </c>
      <c r="I75" s="5">
        <v>94314853</v>
      </c>
      <c r="J75" s="5" t="s">
        <v>226</v>
      </c>
      <c r="K75" s="5" t="s">
        <v>227</v>
      </c>
      <c r="L75" s="5" t="s">
        <v>228</v>
      </c>
      <c r="M75" s="5"/>
      <c r="N75" s="5"/>
      <c r="O75" s="3"/>
      <c r="P75" s="3"/>
    </row>
    <row r="76" spans="1:16" x14ac:dyDescent="0.35">
      <c r="A76" s="5">
        <v>2025</v>
      </c>
      <c r="B76" s="11">
        <v>2</v>
      </c>
      <c r="C76" s="12">
        <v>1</v>
      </c>
      <c r="D76" s="13">
        <v>180000</v>
      </c>
      <c r="E76" s="14">
        <v>12</v>
      </c>
      <c r="F76" s="15" t="s">
        <v>15</v>
      </c>
      <c r="G76" s="15">
        <v>2</v>
      </c>
      <c r="H76" s="16">
        <v>13</v>
      </c>
      <c r="I76" s="17">
        <v>34529576</v>
      </c>
      <c r="J76" s="17" t="s">
        <v>229</v>
      </c>
      <c r="K76" s="17" t="s">
        <v>230</v>
      </c>
      <c r="L76" s="17" t="s">
        <v>168</v>
      </c>
      <c r="M76" s="17" t="s">
        <v>96</v>
      </c>
      <c r="N76" s="17"/>
      <c r="O76" s="3"/>
      <c r="P76" s="3"/>
    </row>
    <row r="77" spans="1:16" x14ac:dyDescent="0.35">
      <c r="A77" s="5">
        <v>2025</v>
      </c>
      <c r="B77" s="18">
        <v>2</v>
      </c>
      <c r="C77" s="19">
        <v>1</v>
      </c>
      <c r="D77" s="7">
        <v>403500</v>
      </c>
      <c r="E77" s="20">
        <v>12</v>
      </c>
      <c r="F77" s="21" t="s">
        <v>15</v>
      </c>
      <c r="G77" s="21">
        <v>2</v>
      </c>
      <c r="H77" s="23">
        <v>13</v>
      </c>
      <c r="I77" s="5">
        <v>66770582</v>
      </c>
      <c r="J77" s="5" t="s">
        <v>231</v>
      </c>
      <c r="K77" s="5" t="s">
        <v>232</v>
      </c>
      <c r="L77" s="5" t="s">
        <v>26</v>
      </c>
      <c r="M77" s="5" t="s">
        <v>27</v>
      </c>
      <c r="N77" s="5"/>
      <c r="O77" s="3"/>
      <c r="P77" s="3"/>
    </row>
    <row r="78" spans="1:16" x14ac:dyDescent="0.35">
      <c r="A78" s="5">
        <v>2025</v>
      </c>
      <c r="B78" s="11">
        <v>2</v>
      </c>
      <c r="C78" s="12">
        <v>1</v>
      </c>
      <c r="D78" s="13">
        <v>210000</v>
      </c>
      <c r="E78" s="14">
        <v>12</v>
      </c>
      <c r="F78" s="15" t="s">
        <v>15</v>
      </c>
      <c r="G78" s="15">
        <v>2</v>
      </c>
      <c r="H78" s="16">
        <v>13</v>
      </c>
      <c r="I78" s="17">
        <v>31148565</v>
      </c>
      <c r="J78" s="17" t="s">
        <v>233</v>
      </c>
      <c r="K78" s="17" t="s">
        <v>184</v>
      </c>
      <c r="L78" s="17" t="s">
        <v>234</v>
      </c>
      <c r="M78" s="17"/>
      <c r="N78" s="17"/>
      <c r="O78" s="3"/>
      <c r="P78" s="3"/>
    </row>
    <row r="79" spans="1:16" x14ac:dyDescent="0.35">
      <c r="A79" s="5">
        <v>2025</v>
      </c>
      <c r="B79" s="18">
        <v>2</v>
      </c>
      <c r="C79" s="19">
        <v>1</v>
      </c>
      <c r="D79" s="7">
        <v>200000</v>
      </c>
      <c r="E79" s="20">
        <v>12</v>
      </c>
      <c r="F79" s="21" t="s">
        <v>15</v>
      </c>
      <c r="G79" s="21">
        <v>2</v>
      </c>
      <c r="H79" s="23">
        <v>13</v>
      </c>
      <c r="I79" s="5">
        <v>30734965</v>
      </c>
      <c r="J79" s="5" t="s">
        <v>235</v>
      </c>
      <c r="K79" s="5" t="s">
        <v>236</v>
      </c>
      <c r="L79" s="5" t="s">
        <v>237</v>
      </c>
      <c r="M79" s="5" t="s">
        <v>134</v>
      </c>
      <c r="N79" s="5"/>
      <c r="O79" s="3"/>
      <c r="P79" s="3"/>
    </row>
    <row r="80" spans="1:16" x14ac:dyDescent="0.35">
      <c r="A80" s="5">
        <v>2025</v>
      </c>
      <c r="B80" s="11">
        <v>2</v>
      </c>
      <c r="C80" s="12">
        <v>1</v>
      </c>
      <c r="D80" s="13">
        <v>180000</v>
      </c>
      <c r="E80" s="14">
        <v>12</v>
      </c>
      <c r="F80" s="15" t="s">
        <v>15</v>
      </c>
      <c r="G80" s="15">
        <v>2</v>
      </c>
      <c r="H80" s="16">
        <v>13</v>
      </c>
      <c r="I80" s="17">
        <v>26259647</v>
      </c>
      <c r="J80" s="17" t="s">
        <v>238</v>
      </c>
      <c r="K80" s="17" t="s">
        <v>239</v>
      </c>
      <c r="L80" s="17" t="s">
        <v>240</v>
      </c>
      <c r="M80" s="17" t="s">
        <v>109</v>
      </c>
      <c r="N80" s="17"/>
      <c r="O80" s="3"/>
      <c r="P80" s="3"/>
    </row>
    <row r="81" spans="1:16" x14ac:dyDescent="0.35">
      <c r="A81" s="5">
        <v>2025</v>
      </c>
      <c r="B81" s="18">
        <v>2</v>
      </c>
      <c r="C81" s="19">
        <v>1</v>
      </c>
      <c r="D81" s="7">
        <v>285000</v>
      </c>
      <c r="E81" s="20">
        <v>12</v>
      </c>
      <c r="F81" s="21" t="s">
        <v>15</v>
      </c>
      <c r="G81" s="21">
        <v>2</v>
      </c>
      <c r="H81" s="23">
        <v>13</v>
      </c>
      <c r="I81" s="5">
        <v>30322738</v>
      </c>
      <c r="J81" s="5" t="s">
        <v>241</v>
      </c>
      <c r="K81" s="5" t="s">
        <v>78</v>
      </c>
      <c r="L81" s="5" t="s">
        <v>133</v>
      </c>
      <c r="M81" s="5" t="s">
        <v>96</v>
      </c>
      <c r="N81" s="5"/>
      <c r="O81" s="3"/>
      <c r="P81" s="3"/>
    </row>
    <row r="82" spans="1:16" x14ac:dyDescent="0.35">
      <c r="A82" s="5">
        <v>2025</v>
      </c>
      <c r="B82" s="11">
        <v>2</v>
      </c>
      <c r="C82" s="12">
        <v>1</v>
      </c>
      <c r="D82" s="13">
        <v>210000</v>
      </c>
      <c r="E82" s="14">
        <v>12</v>
      </c>
      <c r="F82" s="15" t="s">
        <v>15</v>
      </c>
      <c r="G82" s="15">
        <v>2</v>
      </c>
      <c r="H82" s="16">
        <v>13</v>
      </c>
      <c r="I82" s="17">
        <v>38439726</v>
      </c>
      <c r="J82" s="17" t="s">
        <v>242</v>
      </c>
      <c r="K82" s="17" t="s">
        <v>120</v>
      </c>
      <c r="L82" s="17" t="s">
        <v>243</v>
      </c>
      <c r="M82" s="17" t="s">
        <v>244</v>
      </c>
      <c r="N82" s="17"/>
      <c r="O82" s="3"/>
      <c r="P82" s="3"/>
    </row>
    <row r="83" spans="1:16" x14ac:dyDescent="0.35">
      <c r="A83" s="5">
        <v>2025</v>
      </c>
      <c r="B83" s="18">
        <v>2</v>
      </c>
      <c r="C83" s="19">
        <v>1</v>
      </c>
      <c r="D83" s="7">
        <v>210000</v>
      </c>
      <c r="E83" s="20">
        <v>12</v>
      </c>
      <c r="F83" s="21" t="s">
        <v>15</v>
      </c>
      <c r="G83" s="21">
        <v>2</v>
      </c>
      <c r="H83" s="23">
        <v>13</v>
      </c>
      <c r="I83" s="5">
        <v>31943725</v>
      </c>
      <c r="J83" s="5" t="s">
        <v>245</v>
      </c>
      <c r="K83" s="5" t="s">
        <v>246</v>
      </c>
      <c r="L83" s="5" t="s">
        <v>247</v>
      </c>
      <c r="M83" s="5"/>
      <c r="N83" s="5"/>
      <c r="O83" s="3"/>
      <c r="P83" s="3"/>
    </row>
    <row r="84" spans="1:16" x14ac:dyDescent="0.35">
      <c r="A84" s="5">
        <v>2025</v>
      </c>
      <c r="B84" s="11">
        <v>2</v>
      </c>
      <c r="C84" s="12">
        <v>1</v>
      </c>
      <c r="D84" s="13">
        <v>180000</v>
      </c>
      <c r="E84" s="14">
        <v>12</v>
      </c>
      <c r="F84" s="15" t="s">
        <v>15</v>
      </c>
      <c r="G84" s="15">
        <v>2</v>
      </c>
      <c r="H84" s="16">
        <v>13</v>
      </c>
      <c r="I84" s="17">
        <v>27398434</v>
      </c>
      <c r="J84" s="17" t="s">
        <v>248</v>
      </c>
      <c r="K84" s="17" t="s">
        <v>249</v>
      </c>
      <c r="L84" s="17" t="s">
        <v>250</v>
      </c>
      <c r="M84" s="17" t="s">
        <v>251</v>
      </c>
      <c r="N84" s="17"/>
      <c r="O84" s="3"/>
      <c r="P84" s="3"/>
    </row>
    <row r="85" spans="1:16" x14ac:dyDescent="0.35">
      <c r="A85" s="5">
        <v>2025</v>
      </c>
      <c r="B85" s="18">
        <v>2</v>
      </c>
      <c r="C85" s="19">
        <v>1</v>
      </c>
      <c r="D85" s="7">
        <v>180000</v>
      </c>
      <c r="E85" s="20">
        <v>12</v>
      </c>
      <c r="F85" s="21" t="s">
        <v>15</v>
      </c>
      <c r="G85" s="21">
        <v>2</v>
      </c>
      <c r="H85" s="23">
        <v>13</v>
      </c>
      <c r="I85" s="5">
        <v>66820385</v>
      </c>
      <c r="J85" s="5" t="s">
        <v>252</v>
      </c>
      <c r="K85" s="5" t="s">
        <v>162</v>
      </c>
      <c r="L85" s="5" t="s">
        <v>253</v>
      </c>
      <c r="M85" s="5"/>
      <c r="N85" s="5"/>
      <c r="O85" s="3"/>
      <c r="P85" s="3"/>
    </row>
    <row r="86" spans="1:16" x14ac:dyDescent="0.35">
      <c r="A86" s="5">
        <v>2025</v>
      </c>
      <c r="B86" s="11">
        <v>2</v>
      </c>
      <c r="C86" s="12">
        <v>1</v>
      </c>
      <c r="D86" s="13">
        <v>410000</v>
      </c>
      <c r="E86" s="14">
        <v>12</v>
      </c>
      <c r="F86" s="15" t="s">
        <v>15</v>
      </c>
      <c r="G86" s="15">
        <v>1</v>
      </c>
      <c r="H86" s="16">
        <v>31</v>
      </c>
      <c r="I86" s="17">
        <v>900307896</v>
      </c>
      <c r="J86" s="17"/>
      <c r="K86" s="17"/>
      <c r="L86" s="17"/>
      <c r="M86" s="17"/>
      <c r="N86" s="17" t="s">
        <v>254</v>
      </c>
      <c r="O86" s="3"/>
      <c r="P86" s="3"/>
    </row>
    <row r="87" spans="1:16" x14ac:dyDescent="0.35">
      <c r="A87" s="5">
        <v>2025</v>
      </c>
      <c r="B87" s="18">
        <v>2</v>
      </c>
      <c r="C87" s="19">
        <v>1</v>
      </c>
      <c r="D87" s="7">
        <v>1830000</v>
      </c>
      <c r="E87" s="14">
        <v>12</v>
      </c>
      <c r="F87" s="21" t="s">
        <v>15</v>
      </c>
      <c r="G87" s="21">
        <v>1</v>
      </c>
      <c r="H87" s="23">
        <v>31</v>
      </c>
      <c r="I87" s="5">
        <v>800027072</v>
      </c>
      <c r="J87" s="5"/>
      <c r="K87" s="5"/>
      <c r="L87" s="5"/>
      <c r="M87" s="5"/>
      <c r="N87" s="5" t="s">
        <v>255</v>
      </c>
      <c r="O87" s="3"/>
      <c r="P87" s="3"/>
    </row>
    <row r="88" spans="1:16" x14ac:dyDescent="0.35">
      <c r="A88" s="5">
        <v>2025</v>
      </c>
      <c r="B88" s="11">
        <v>2</v>
      </c>
      <c r="C88" s="12">
        <v>1</v>
      </c>
      <c r="D88" s="13">
        <v>480000</v>
      </c>
      <c r="E88" s="14">
        <v>12</v>
      </c>
      <c r="F88" s="15" t="s">
        <v>15</v>
      </c>
      <c r="G88" s="15">
        <v>2</v>
      </c>
      <c r="H88" s="16">
        <v>13</v>
      </c>
      <c r="I88" s="17">
        <v>29702683</v>
      </c>
      <c r="J88" s="17" t="s">
        <v>195</v>
      </c>
      <c r="K88" s="17" t="s">
        <v>196</v>
      </c>
      <c r="L88" s="17" t="s">
        <v>22</v>
      </c>
      <c r="M88" s="17" t="s">
        <v>197</v>
      </c>
      <c r="N88" s="17"/>
      <c r="O88" s="3"/>
      <c r="P88" s="3"/>
    </row>
    <row r="89" spans="1:16" x14ac:dyDescent="0.35">
      <c r="A89" s="5">
        <v>2025</v>
      </c>
      <c r="B89" s="18">
        <v>2</v>
      </c>
      <c r="C89" s="19">
        <v>1</v>
      </c>
      <c r="D89" s="7">
        <v>410000</v>
      </c>
      <c r="E89" s="14">
        <v>12</v>
      </c>
      <c r="F89" s="21" t="s">
        <v>15</v>
      </c>
      <c r="G89" s="21">
        <v>2</v>
      </c>
      <c r="H89" s="23">
        <v>13</v>
      </c>
      <c r="I89" s="5">
        <v>94314853</v>
      </c>
      <c r="J89" s="5" t="s">
        <v>226</v>
      </c>
      <c r="K89" s="5" t="s">
        <v>227</v>
      </c>
      <c r="L89" s="5" t="s">
        <v>228</v>
      </c>
      <c r="M89" s="5"/>
      <c r="N89" s="5"/>
      <c r="O89" s="3"/>
      <c r="P89" s="3"/>
    </row>
    <row r="90" spans="1:16" x14ac:dyDescent="0.35">
      <c r="A90" s="5">
        <v>2025</v>
      </c>
      <c r="B90" s="11">
        <v>2</v>
      </c>
      <c r="C90" s="12">
        <v>1</v>
      </c>
      <c r="D90" s="13">
        <v>4809000</v>
      </c>
      <c r="E90" s="14">
        <v>12</v>
      </c>
      <c r="F90" s="15" t="s">
        <v>15</v>
      </c>
      <c r="G90" s="15">
        <v>1</v>
      </c>
      <c r="H90" s="16">
        <v>31</v>
      </c>
      <c r="I90" s="17">
        <v>830073502</v>
      </c>
      <c r="J90" s="17"/>
      <c r="K90" s="17"/>
      <c r="L90" s="17"/>
      <c r="M90" s="17"/>
      <c r="N90" s="17" t="s">
        <v>256</v>
      </c>
      <c r="O90" s="3"/>
      <c r="P90" s="3"/>
    </row>
    <row r="91" spans="1:16" x14ac:dyDescent="0.35">
      <c r="A91" s="5">
        <v>2025</v>
      </c>
      <c r="B91" s="18">
        <v>2</v>
      </c>
      <c r="C91" s="19">
        <v>1</v>
      </c>
      <c r="D91" s="7">
        <v>2600000</v>
      </c>
      <c r="E91" s="14">
        <v>12</v>
      </c>
      <c r="F91" s="21" t="s">
        <v>15</v>
      </c>
      <c r="G91" s="15">
        <v>2</v>
      </c>
      <c r="H91" s="23">
        <v>13</v>
      </c>
      <c r="I91" s="5">
        <v>4675445</v>
      </c>
      <c r="J91" s="5" t="s">
        <v>257</v>
      </c>
      <c r="K91" s="5"/>
      <c r="L91" s="5" t="s">
        <v>103</v>
      </c>
      <c r="M91" s="5" t="s">
        <v>258</v>
      </c>
      <c r="N91" s="5"/>
      <c r="O91" s="3"/>
      <c r="P91" s="3"/>
    </row>
    <row r="92" spans="1:16" x14ac:dyDescent="0.35">
      <c r="A92" s="5">
        <v>2025</v>
      </c>
      <c r="B92" s="18">
        <v>3</v>
      </c>
      <c r="C92" s="19">
        <v>1</v>
      </c>
      <c r="D92" s="7">
        <f>200000+237+300+519</f>
        <v>201056</v>
      </c>
      <c r="E92" s="14">
        <v>12</v>
      </c>
      <c r="F92" s="21" t="s">
        <v>15</v>
      </c>
      <c r="G92" s="21"/>
      <c r="H92" s="23"/>
      <c r="I92" s="5"/>
      <c r="J92" s="5"/>
      <c r="K92" s="5"/>
      <c r="L92" s="5"/>
      <c r="M92" s="5"/>
      <c r="N92" s="5"/>
      <c r="O92" s="3"/>
      <c r="P92" s="3"/>
    </row>
    <row r="93" spans="1:16" x14ac:dyDescent="0.35">
      <c r="O93" s="3"/>
      <c r="P93" s="3"/>
    </row>
    <row r="94" spans="1:16" x14ac:dyDescent="0.35">
      <c r="D94" s="24"/>
      <c r="E94" s="25"/>
      <c r="J94" s="3"/>
      <c r="K94" s="25"/>
    </row>
    <row r="95" spans="1:16" x14ac:dyDescent="0.35">
      <c r="D95" s="25"/>
      <c r="E95" s="25"/>
      <c r="K95" s="25"/>
    </row>
    <row r="96" spans="1:16" x14ac:dyDescent="0.35">
      <c r="D96" s="26"/>
      <c r="E96" s="25"/>
    </row>
    <row r="97" spans="4:5" x14ac:dyDescent="0.35">
      <c r="D97" s="26"/>
      <c r="E97" s="25"/>
    </row>
    <row r="98" spans="4:5" x14ac:dyDescent="0.35">
      <c r="D98" s="27"/>
      <c r="E98" s="25"/>
    </row>
    <row r="99" spans="4:5" x14ac:dyDescent="0.35">
      <c r="D99" s="25"/>
      <c r="E99" s="25"/>
    </row>
    <row r="100" spans="4:5" x14ac:dyDescent="0.35">
      <c r="D100" s="25"/>
      <c r="E100" s="25"/>
    </row>
    <row r="101" spans="4:5" x14ac:dyDescent="0.35">
      <c r="D101" s="25"/>
      <c r="E101" s="25"/>
    </row>
    <row r="102" spans="4:5" x14ac:dyDescent="0.35">
      <c r="D102" s="25"/>
      <c r="E102" s="25"/>
    </row>
  </sheetData>
  <pageMargins left="0.11811023622047245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2532  DONACIONES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</dc:creator>
  <cp:lastModifiedBy>MARIA VICTORIA</cp:lastModifiedBy>
  <dcterms:created xsi:type="dcterms:W3CDTF">2026-06-05T05:43:59Z</dcterms:created>
  <dcterms:modified xsi:type="dcterms:W3CDTF">2026-06-15T02:30:45Z</dcterms:modified>
</cp:coreProperties>
</file>